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chcafp5\macshare\FRENCH\French Trade\BDC 2026\Budget scolaire\Février 2026\"/>
    </mc:Choice>
  </mc:AlternateContent>
  <xr:revisionPtr revIDLastSave="0" documentId="13_ncr:1_{2975763F-40F2-4936-96FA-DBB1B9CB0CFF}" xr6:coauthVersionLast="47" xr6:coauthVersionMax="47" xr10:uidLastSave="{00000000-0000-0000-0000-000000000000}"/>
  <bookViews>
    <workbookView xWindow="2700" yWindow="-16320" windowWidth="29040" windowHeight="15720" xr2:uid="{A2C584E9-973D-4786-A9BF-7E0FECA095F8}"/>
  </bookViews>
  <sheets>
    <sheet name="Romans B" sheetId="1" r:id="rId1"/>
    <sheet name="Couvertures" sheetId="2" r:id="rId2"/>
  </sheets>
  <definedNames>
    <definedName name="_xlnm.Print_Area" localSheetId="1">Couvertures!$A$1:$I$115</definedName>
    <definedName name="_xlnm.Print_Area" localSheetId="0">'Romans B'!$A$1:$G$146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7" i="1" l="1"/>
  <c r="B46" i="1"/>
  <c r="B145" i="1"/>
  <c r="B83" i="1"/>
  <c r="B146" i="1" l="1"/>
</calcChain>
</file>

<file path=xl/sharedStrings.xml><?xml version="1.0" encoding="utf-8"?>
<sst xmlns="http://schemas.openxmlformats.org/spreadsheetml/2006/main" count="484" uniqueCount="279">
  <si>
    <t>ÉDITIONS SCHOLASTIC</t>
  </si>
  <si>
    <t>Nom du client :</t>
  </si>
  <si>
    <t xml:space="preserve">Représentante: </t>
  </si>
  <si>
    <t>Instructions:</t>
  </si>
  <si>
    <t>Date d'annulation :</t>
  </si>
  <si>
    <t>ISBN</t>
  </si>
  <si>
    <t>Qté</t>
  </si>
  <si>
    <t>Code-barre</t>
  </si>
  <si>
    <t>Titre</t>
  </si>
  <si>
    <t>Auteur</t>
  </si>
  <si>
    <t>Prix</t>
  </si>
  <si>
    <t>Âge</t>
  </si>
  <si>
    <t>PREMIERS ROMANS</t>
  </si>
  <si>
    <t>9781039701717</t>
  </si>
  <si>
    <t>Complot d'animaux : N˚ 1 - Mon royaume obscur</t>
  </si>
  <si>
    <t>Tan, Susan</t>
  </si>
  <si>
    <t>6-8</t>
  </si>
  <si>
    <t>9781443153393</t>
  </si>
  <si>
    <t>Hibou Hebdo : N° 1 - La fête d'école</t>
  </si>
  <si>
    <t>Elliott, Rebecca</t>
  </si>
  <si>
    <t>5-8</t>
  </si>
  <si>
    <t>9781443154482</t>
  </si>
  <si>
    <t>Hibou Hebdo: N° 3 - Le mariage magnifique</t>
  </si>
  <si>
    <t>9781443181310</t>
  </si>
  <si>
    <t>9781443185073</t>
  </si>
  <si>
    <t>Journal de licorne: N°3 - Iris la courageuse</t>
  </si>
  <si>
    <t>9781443185226</t>
  </si>
  <si>
    <t>Journal d'un carlin: No 1 - Le grand decollage</t>
  </si>
  <si>
    <t>May, Kyla</t>
  </si>
  <si>
    <t>5-7</t>
  </si>
  <si>
    <t>9781443185233</t>
  </si>
  <si>
    <t>Journal d'un carlin: No 2 - Les jours de neige</t>
  </si>
  <si>
    <t>8-12</t>
  </si>
  <si>
    <t>ROMANS ILLUSTRÉS</t>
  </si>
  <si>
    <t>9781443185219</t>
  </si>
  <si>
    <t>Les aventures du capitaine Bobette en couleurs</t>
  </si>
  <si>
    <t>Pilkey, Dav</t>
  </si>
  <si>
    <t>7-10</t>
  </si>
  <si>
    <t>9781443187350</t>
  </si>
  <si>
    <t>Capitaine Bobette: N° 2 - Capitaine Bobette et l'attaque des toilettes parlantes</t>
  </si>
  <si>
    <t>9781443189699</t>
  </si>
  <si>
    <t>Capitaine Bobette en couleurs: N° 3 - Capitaine Bobette et l'invasion des mechantes bonnes femmes de la cafeteria venues de l'espace</t>
  </si>
  <si>
    <t>9781443191364</t>
  </si>
  <si>
    <t>Capitaine Bobette en couleurs: N° 4 - Capitaine Bobette et la machination machiavelique du professeur K.K. Prout</t>
  </si>
  <si>
    <t>9781443195331</t>
  </si>
  <si>
    <t>Capitaine Bobette en couleurs: N° 5 - Capitaine Bobette et la colère de la cruelle Madame Culotte</t>
  </si>
  <si>
    <t>9781039700833</t>
  </si>
  <si>
    <t>Capitaine Bobette en couleurs : N° 6 - Capitaine Bobette et la bagarre brutale de Biocrotte Dené, 1ʳᵉ partie : La nuit noire des narines morveuses</t>
  </si>
  <si>
    <t>7+</t>
  </si>
  <si>
    <t>9781039702998</t>
  </si>
  <si>
    <t>En cavale! : N˚ 1 - Les griffes de la mort</t>
  </si>
  <si>
    <t>Blabey, Aaron</t>
  </si>
  <si>
    <t>9781443155236</t>
  </si>
  <si>
    <t>Les mechants: N° 2 - Mission im-poule-ssible</t>
  </si>
  <si>
    <t>9781443160346</t>
  </si>
  <si>
    <t>Les mechants: N° 3 - La vengeance du cochon dingue</t>
  </si>
  <si>
    <t>9781443160353</t>
  </si>
  <si>
    <t>Les mechants: N° 4 - L'attaque des miaou-vivants</t>
  </si>
  <si>
    <t>9781443165938</t>
  </si>
  <si>
    <t>Les mechants: N° 5 - Gaztronautes en mission</t>
  </si>
  <si>
    <t>9781443197601</t>
  </si>
  <si>
    <t>Les mechants N° 15: Ouvrez grand et dites Aaaah!</t>
  </si>
  <si>
    <t>9781443199445</t>
  </si>
  <si>
    <t>Les mechants N° 16 - Les autres?!</t>
  </si>
  <si>
    <t>9781039703520</t>
  </si>
  <si>
    <t>Les méchants : N˚ 17 - Que les jeux commencent!</t>
  </si>
  <si>
    <t>9781039705180</t>
  </si>
  <si>
    <t>Les méchants : N˚ 18 -  Regarde donc qui parle!</t>
  </si>
  <si>
    <t>9781443159258</t>
  </si>
  <si>
    <t>Olga et le machin qui pue</t>
  </si>
  <si>
    <t>Gravel, Elise</t>
  </si>
  <si>
    <t>9781443165990</t>
  </si>
  <si>
    <t>Olga: N° 2 - On demenage!</t>
  </si>
  <si>
    <t>9781443176590</t>
  </si>
  <si>
    <t>Olga: N° 3 - Par-dessus la tete!</t>
  </si>
  <si>
    <t>9781443138673</t>
  </si>
  <si>
    <t>Jessie Elliot a peur de son ombre</t>
  </si>
  <si>
    <t>11+</t>
  </si>
  <si>
    <t>ROMANS</t>
  </si>
  <si>
    <t>9781443181594</t>
  </si>
  <si>
    <t>Animal totem: Betes Supremes: Le livre des origines</t>
  </si>
  <si>
    <t>Mull, Brandon</t>
  </si>
  <si>
    <t>9781443160520</t>
  </si>
  <si>
    <t>Animal totem: Les Betes Supremes : N° 1 - Gardiens immortels</t>
  </si>
  <si>
    <t>Schrefer, Eliot</t>
  </si>
  <si>
    <t>9781443165921</t>
  </si>
  <si>
    <t>Animal totem: Les Betes Supremes : N° 3 - Le Retour</t>
  </si>
  <si>
    <t>Johnson, Varian</t>
  </si>
  <si>
    <t>9781443168922</t>
  </si>
  <si>
    <t>Animal totem: Les Betes Supremes : N° 4 - Le volcan de la desolation</t>
  </si>
  <si>
    <t>Auxier, Jonathan</t>
  </si>
  <si>
    <t>9781443173131</t>
  </si>
  <si>
    <t>Animal totem: Les Betes Supremes : N° 5 - Le monstre de Gila</t>
  </si>
  <si>
    <t>Prineas, Sarah</t>
  </si>
  <si>
    <t>9781443180009</t>
  </si>
  <si>
    <t>Animal totem: Les Betes Supremes : N° 7 - La vallee de la mort</t>
  </si>
  <si>
    <t>Gonzalez, Christina Diaz</t>
  </si>
  <si>
    <t>9781443180818</t>
  </si>
  <si>
    <t>Animal totem: Les Betes Supremes : N° 8 - L' il du Dragon</t>
  </si>
  <si>
    <t>Chadda, Sarwat</t>
  </si>
  <si>
    <t>9781443185820</t>
  </si>
  <si>
    <t>Animal totem: Le livre de Shane</t>
  </si>
  <si>
    <t>Eliopulos, Nick</t>
  </si>
  <si>
    <t>9-12</t>
  </si>
  <si>
    <t>9781039703643</t>
  </si>
  <si>
    <t>La saga Misewa N°1 - Les terres isolées</t>
  </si>
  <si>
    <t>Robertson, David A.</t>
  </si>
  <si>
    <t>10 +</t>
  </si>
  <si>
    <t>9781443156004</t>
  </si>
  <si>
    <t>Cher Journal: Les mots qu'il me reste</t>
  </si>
  <si>
    <t>Slipperjack, Ruby</t>
  </si>
  <si>
    <t>Mara, Maddy</t>
  </si>
  <si>
    <t>9781443192743</t>
  </si>
  <si>
    <t>9781443198769</t>
  </si>
  <si>
    <t>Les filles dragons N° 3 Naomi, le dragon des paillettes arc-en-ciel</t>
  </si>
  <si>
    <t>9781039701632</t>
  </si>
  <si>
    <t>Les filles dragons : N˚ 4 - Mei, le dragon des merveilles rubis</t>
  </si>
  <si>
    <t>9781443138543</t>
  </si>
  <si>
    <t>Les chiens</t>
  </si>
  <si>
    <t>Stratton, Allan</t>
  </si>
  <si>
    <t>12+</t>
  </si>
  <si>
    <t>Sutherland, Joel A</t>
  </si>
  <si>
    <t>9781443160247</t>
  </si>
  <si>
    <t>La maison abandonnee</t>
  </si>
  <si>
    <t>9781443196482</t>
  </si>
  <si>
    <t>Lieux hantes: Les fantomes du Quebec</t>
  </si>
  <si>
    <t>9781443197694</t>
  </si>
  <si>
    <t>Histoires de guerre</t>
  </si>
  <si>
    <t>Korman, Gordon</t>
  </si>
  <si>
    <t>9781443195409</t>
  </si>
  <si>
    <t>Yang, Kelly</t>
  </si>
  <si>
    <t>9781443199520</t>
  </si>
  <si>
    <t>Motel Calivista: N° 2 - Les trois cles</t>
  </si>
  <si>
    <t>9781039701267</t>
  </si>
  <si>
    <t>Motel Calivista : N° 3 - Place au rêve</t>
  </si>
  <si>
    <t>9781443176040</t>
  </si>
  <si>
    <t>Ne dis rien a l'ennemi</t>
  </si>
  <si>
    <t>Skrypuch, Marsha Forchuk</t>
  </si>
  <si>
    <t>10-14</t>
  </si>
  <si>
    <t>9781443189712</t>
  </si>
  <si>
    <t>Enfant volee</t>
  </si>
  <si>
    <t>9781443187213</t>
  </si>
  <si>
    <t>Faire des bombes pour Hitler</t>
  </si>
  <si>
    <t>Romans</t>
  </si>
  <si>
    <t>Complot d'animaux : N˚ 2 - Caniche de malheur</t>
  </si>
  <si>
    <t>Les filles dragons : N˚ 6 - Quinn, le dragon des merveilles jade</t>
  </si>
  <si>
    <t>Capitaine Bobette en couleurs : N° 7 - Capitaine Bobette et la bagarre brutale de Biocrotte Dené, 2ᵉ partie : La revanche des ridicules crottes de nez robotiques</t>
  </si>
  <si>
    <t>En cavale! : N˚ 2 – Les concombres en folie</t>
  </si>
  <si>
    <t>Hibou Hebdo : N° 19 - Ève, présidente!</t>
  </si>
  <si>
    <t>Les méchants : N° 19 - Le serpent et la bête</t>
  </si>
  <si>
    <t>Avatar, Ari</t>
  </si>
  <si>
    <t>Les pros (pas tant que ça!) : N° 1 - La gaffe de Milo</t>
  </si>
  <si>
    <t>Fontaine, Valérie</t>
  </si>
  <si>
    <t>Les fêtes de Priya : N˚ 1 - L’anniversaire orangé</t>
  </si>
  <si>
    <t>Les fêtes de Priya : N˚ 2 - La soirée henné</t>
  </si>
  <si>
    <t>Banerjee Ruths, Mitali</t>
  </si>
  <si>
    <t>Les chiots d’amour : N° 1 - Amis pour la vie</t>
  </si>
  <si>
    <t>Brown-Wood, JaNay</t>
  </si>
  <si>
    <t>Pokémon : La série Les voyages : La nourriture disparue!</t>
  </si>
  <si>
    <t>Scholastic Inc.</t>
  </si>
  <si>
    <t>Les fées éternelles : N˚ 1 - Lulu virevolte</t>
  </si>
  <si>
    <t>Les chiots d’amour : N° 2 - Avis de recherche</t>
  </si>
  <si>
    <r>
      <t>N</t>
    </r>
    <r>
      <rPr>
        <b/>
        <vertAlign val="superscript"/>
        <sz val="12"/>
        <color theme="1"/>
        <rFont val="Calibri"/>
        <family val="2"/>
      </rPr>
      <t xml:space="preserve">o </t>
    </r>
    <r>
      <rPr>
        <b/>
        <sz val="12"/>
        <color theme="1"/>
        <rFont val="Calibri"/>
        <family val="2"/>
      </rPr>
      <t>de compte :</t>
    </r>
  </si>
  <si>
    <r>
      <t>N</t>
    </r>
    <r>
      <rPr>
        <b/>
        <vertAlign val="superscript"/>
        <sz val="12"/>
        <color theme="1"/>
        <rFont val="Calibri"/>
        <family val="2"/>
      </rPr>
      <t>o</t>
    </r>
    <r>
      <rPr>
        <b/>
        <sz val="12"/>
        <color theme="1"/>
        <rFont val="Calibri"/>
        <family val="2"/>
      </rPr>
      <t xml:space="preserve"> de P.O. :</t>
    </r>
  </si>
  <si>
    <t xml:space="preserve">Brown-Wood, JaNay </t>
  </si>
  <si>
    <t>Les filles dragons : N˚ 5 - Aisha, le dragon des merveilles saphir</t>
  </si>
  <si>
    <t>Âges</t>
  </si>
  <si>
    <t>Burach, Ross</t>
  </si>
  <si>
    <t>4-6</t>
  </si>
  <si>
    <t>Noisette : Bou et Beille : N˚ 2 - Jouons à faire semblant!</t>
  </si>
  <si>
    <t>9781443177382</t>
  </si>
  <si>
    <t>Noisette: Licorne et Yeti : N° 1 - De nouveaux amis</t>
  </si>
  <si>
    <t>Burnell, Heather Ayris</t>
  </si>
  <si>
    <t>9781443177399</t>
  </si>
  <si>
    <t>Noisette : Licorne et Yeti : N° 2 - Une bonne équipe</t>
  </si>
  <si>
    <t>4 -6</t>
  </si>
  <si>
    <t>9781443136198</t>
  </si>
  <si>
    <t>Je lis avec Pat le chat: Pat a la plage</t>
  </si>
  <si>
    <t>Dean, James</t>
  </si>
  <si>
    <t>4-7</t>
  </si>
  <si>
    <t>9781443199414</t>
  </si>
  <si>
    <t>Je lis avec Pat le chat: Pat le chaton et le super bolide</t>
  </si>
  <si>
    <t>Dean, Kimberly</t>
  </si>
  <si>
    <t>9781039704398</t>
  </si>
  <si>
    <t>Je lis avec : l'œuf modèle et le spectacle</t>
  </si>
  <si>
    <t>John, Jory</t>
  </si>
  <si>
    <t>4-8</t>
  </si>
  <si>
    <t>9781039704404</t>
  </si>
  <si>
    <t>9781443180665</t>
  </si>
  <si>
    <t>Noisette: Dragon : N° 1 - Une amie pour Dragon</t>
  </si>
  <si>
    <t>9781443180672</t>
  </si>
  <si>
    <t>Noisette: Dragon : N° 2 - Dragon et le gros chat</t>
  </si>
  <si>
    <t>9781443181334</t>
  </si>
  <si>
    <t>Noisette: Dragon : N° 3 - La journee de Dragon</t>
  </si>
  <si>
    <t>9781443185813</t>
  </si>
  <si>
    <t>Noisette: Dragon N° 4 : Dragon fete l'Halloween</t>
  </si>
  <si>
    <t>9781443185837</t>
  </si>
  <si>
    <t>Noisette: Dragon : N°5 - Dragon fete Noel</t>
  </si>
  <si>
    <t>Gabby et la maison magique : La soirée pyjama de Fée Minette</t>
  </si>
  <si>
    <t>Reyes, Gabrielle</t>
  </si>
  <si>
    <t>3-5</t>
  </si>
  <si>
    <t>Gabby et la maison magique : L'école des chats</t>
  </si>
  <si>
    <t>Pokémon : La série Soleil et Lune : N° 5 - Au jeu, Pikachu!</t>
  </si>
  <si>
    <t>Sander, Sonia</t>
  </si>
  <si>
    <t>Pokémon : La série Les voyages : Bienvenue à Galar!</t>
  </si>
  <si>
    <t>Shapiro, Rebecca</t>
  </si>
  <si>
    <t>Félix et Cléo</t>
  </si>
  <si>
    <t xml:space="preserve">Stutzman, Jonathan </t>
  </si>
  <si>
    <t>6-9</t>
  </si>
  <si>
    <t>Willems, Mo</t>
  </si>
  <si>
    <t>Éléphant et Rosie : Joyeuse fête du cochon!</t>
  </si>
  <si>
    <t>Elephant et Rosie: Je vais faire une sieste!</t>
  </si>
  <si>
    <t>PREMIÈRES LECTURES</t>
  </si>
  <si>
    <t>Les filles dragons: N˚ 2 - Willa, le dragon des paillettes argentees</t>
  </si>
  <si>
    <t>Premières lectures</t>
  </si>
  <si>
    <t>Premiers romans</t>
  </si>
  <si>
    <t>Romans illustrés</t>
  </si>
  <si>
    <t>TOTAL</t>
  </si>
  <si>
    <t>GRAND TOTAL</t>
  </si>
  <si>
    <t>Les mechants N° 1</t>
  </si>
  <si>
    <t>BON DE COMMANDE - PREMIÈRES LECTURES ET ROMANS 2026</t>
  </si>
  <si>
    <t>Les méchants : N° 20 - Une dernière chose!</t>
  </si>
  <si>
    <t>Je lis avec Pat le chat : Les olympiades</t>
  </si>
  <si>
    <t>Noisette : Licorne et Yeti : N° 8 - Jeux à deux!</t>
  </si>
  <si>
    <t>Journal d’un carlin : N˚ 9 - Le prince du défilé</t>
  </si>
  <si>
    <t>La saga Misewa : N° 2 - Le grand ours</t>
  </si>
  <si>
    <t>10+</t>
  </si>
  <si>
    <t>Hibou Hebdo : N° 20 - Les jeux aile-ympiques</t>
  </si>
  <si>
    <t>La boîte à lecture : Aventures entre amis</t>
  </si>
  <si>
    <t>Je lis avec… Le pois chic et le grand plouf</t>
  </si>
  <si>
    <t>Complot d’animaux : N˚ 3 - Les chatons diaboliques</t>
  </si>
  <si>
    <t>Gabby et la maison magique : La chasse au trésor</t>
  </si>
  <si>
    <t>Journal d’un carlin : N° 10 - Une journée à la plage</t>
  </si>
  <si>
    <t>En cavale! : N˚ 3 - Le chat sort du sac</t>
  </si>
  <si>
    <t>Journal d’un pro de Roblox : N° 3 - Le parcours à obstacles</t>
  </si>
  <si>
    <t>Noisette : Les mini-docs : N˚ 2 - Aidons la brave girafe</t>
  </si>
  <si>
    <t>Capitaine Bobette en couleurs : N° 8 - Capitaine Bobette et les misérables mauviettes du p'tit coin mauve</t>
  </si>
  <si>
    <t>Journal de licorne : N˚ 9 - Le rhume de paillettes</t>
  </si>
  <si>
    <t>Mini-Elise</t>
  </si>
  <si>
    <t>La forêt des fées : N˚ 1 - L’étincelle magique</t>
  </si>
  <si>
    <t>Young, Jessica</t>
  </si>
  <si>
    <t>Pokémon : Aventure à l’horizon</t>
  </si>
  <si>
    <t>Barbo, Maria S.</t>
  </si>
  <si>
    <t>Gabby et la maison magique: La mauvaise journée de Pandy</t>
  </si>
  <si>
    <t>Retour à Bramble Falls</t>
  </si>
  <si>
    <t>Wilson, Misty</t>
  </si>
  <si>
    <t>Les bas du pensionnat</t>
  </si>
  <si>
    <t>Jordan-Fenton, Christy</t>
  </si>
  <si>
    <t xml:space="preserve">Journal de licorne: N° 10 - Iris et la sorcière </t>
  </si>
  <si>
    <t>Journal d'un loup de Minecraft: N° 1 - À l'attaque!</t>
  </si>
  <si>
    <t>Wolf, Winston</t>
  </si>
  <si>
    <t>Les pros (pas tant que ça!): N° 2 - La journée infinie d'Inès</t>
  </si>
  <si>
    <t xml:space="preserve">Les fêtes de Priya: N° 3 - La soirée surprise </t>
  </si>
  <si>
    <t>Mac B. espion: N° 1 - Mission secrète (reissue of 9781443174886)</t>
  </si>
  <si>
    <t>Barnett, Mac</t>
  </si>
  <si>
    <t>Éléphant et Rosie: Le nouvel ami de Rosie</t>
  </si>
  <si>
    <t>Les fées éternelles: N° 2 - Nova pétillante</t>
  </si>
  <si>
    <t xml:space="preserve">Noisette: Licorne et Yeti : N° 9 - Au clair de lune </t>
  </si>
  <si>
    <t>Les chiots d'amour: N° 3 - Équipe de rêve</t>
  </si>
  <si>
    <t>Noisette: Les mini-docs : N° 3 - Aidons le puissant guépard</t>
  </si>
  <si>
    <t>Journal d’un loup de Minecraft : N° 2 - Opération sous-marine</t>
  </si>
  <si>
    <t>Les aventures de bébé Super-couche en couleurs</t>
  </si>
  <si>
    <t>Princesse Rose et le pays des faux-semblants : Boucle d'ortie et les trois barbes</t>
  </si>
  <si>
    <t>Jones, Noah Z.</t>
  </si>
  <si>
    <t>Noisette : Les mini-docs : N˚ 1 - Aidons le gentil lion</t>
  </si>
  <si>
    <t>Je lis avec…la mauvaise graine va à la bilbiothèque</t>
  </si>
  <si>
    <t>14+</t>
  </si>
  <si>
    <t>Journal de licorne : N° 2 - Le bébé dragon</t>
  </si>
  <si>
    <t>Les filles dragons : N° 1 - Azmina, le dragon des paillettes dorées</t>
  </si>
  <si>
    <t>Noisette : Bou et Beille : N° 1 - Souris, pas de soucis!***ARRIVE EN STOCK VERS JUIN 2026</t>
  </si>
  <si>
    <t>Journal d’un pro de Roblox : N° 1 - L’échappée***ARRIVE EN STOCK VERS JUIN 2026</t>
  </si>
  <si>
    <t>Journal de licorne: N° 1 - Un ami magique***ARRIVE EN STOCK VERS JUIN 2026</t>
  </si>
  <si>
    <t>Motel Calivista: Reception, bonjour!***ARRIVE EN STOCK VERS AOÛT 2026</t>
  </si>
  <si>
    <t>Column1</t>
  </si>
  <si>
    <t>92 copies</t>
  </si>
  <si>
    <t>123 copies</t>
  </si>
  <si>
    <t>125 copies</t>
  </si>
  <si>
    <t>83 copies</t>
  </si>
  <si>
    <t>Journal d’un pro de Roblox : N° 2 - Le dragon de compagnie***ARRIVE EN STOCK VERS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</si>
</sst>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theme="1"/>
      <name val="Aptos Narrow"/>
      <family val="2"/>
      <scheme val="minor"/>
    </font>
    <font>
      <b/>
      <sz val="22"/>
      <name val="Arial"/>
      <family val="2"/>
    </font>
    <font>
      <sz val="8"/>
      <name val="Aptos Narrow"/>
      <family val="2"/>
      <scheme val="minor"/>
    </font>
    <font>
      <b/>
      <sz val="12"/>
      <name val="Calibri"/>
      <family val="2"/>
    </font>
    <font>
      <b/>
      <vertAlign val="superscript"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color theme="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DDDDDD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FAFAF"/>
      </left>
      <right style="thin">
        <color rgb="FFAFAFAF"/>
      </right>
      <top style="thin">
        <color rgb="FFAFAFAF"/>
      </top>
      <bottom style="thin">
        <color rgb="FFAFAFAF"/>
      </bottom>
      <diagonal/>
    </border>
    <border>
      <left style="thin">
        <color rgb="FFAFAFAF"/>
      </left>
      <right style="thin">
        <color rgb="FFAFAFAF"/>
      </right>
      <top/>
      <bottom style="thin">
        <color rgb="FFAFAFA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81">
    <xf numFmtId="0" fontId="0" fillId="0" borderId="0" xfId="0"/>
    <xf numFmtId="0" fontId="2" fillId="0" borderId="0" xfId="2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/>
    <xf numFmtId="0" fontId="0" fillId="7" borderId="10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9" fillId="4" borderId="4" xfId="0" applyNumberFormat="1" applyFont="1" applyFill="1" applyBorder="1" applyAlignment="1">
      <alignment horizontal="right" vertical="center"/>
    </xf>
    <xf numFmtId="1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/>
    </xf>
    <xf numFmtId="44" fontId="9" fillId="4" borderId="0" xfId="1" applyFont="1" applyFill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44" fontId="10" fillId="0" borderId="0" xfId="1" applyFont="1" applyAlignment="1">
      <alignment horizontal="center"/>
    </xf>
    <xf numFmtId="1" fontId="12" fillId="3" borderId="3" xfId="0" applyNumberFormat="1" applyFont="1" applyFill="1" applyBorder="1" applyAlignment="1">
      <alignment horizontal="right"/>
    </xf>
    <xf numFmtId="1" fontId="12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wrapText="1"/>
    </xf>
    <xf numFmtId="49" fontId="12" fillId="3" borderId="8" xfId="0" applyNumberFormat="1" applyFont="1" applyFill="1" applyBorder="1" applyAlignment="1">
      <alignment horizontal="left"/>
    </xf>
    <xf numFmtId="44" fontId="12" fillId="3" borderId="8" xfId="1" applyFont="1" applyFill="1" applyBorder="1" applyAlignment="1">
      <alignment horizontal="center"/>
    </xf>
    <xf numFmtId="49" fontId="12" fillId="3" borderId="8" xfId="0" applyNumberFormat="1" applyFont="1" applyFill="1" applyBorder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wrapText="1"/>
    </xf>
    <xf numFmtId="49" fontId="12" fillId="0" borderId="8" xfId="0" applyNumberFormat="1" applyFont="1" applyBorder="1" applyAlignment="1">
      <alignment horizontal="left"/>
    </xf>
    <xf numFmtId="44" fontId="12" fillId="0" borderId="8" xfId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right"/>
    </xf>
    <xf numFmtId="1" fontId="6" fillId="3" borderId="8" xfId="0" applyNumberFormat="1" applyFont="1" applyFill="1" applyBorder="1" applyAlignment="1">
      <alignment horizontal="center" vertical="center"/>
    </xf>
    <xf numFmtId="44" fontId="6" fillId="3" borderId="8" xfId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7" xfId="0" applyNumberFormat="1" applyFont="1" applyBorder="1" applyAlignment="1">
      <alignment horizontal="right"/>
    </xf>
    <xf numFmtId="1" fontId="12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wrapText="1"/>
    </xf>
    <xf numFmtId="49" fontId="12" fillId="0" borderId="9" xfId="0" applyNumberFormat="1" applyFont="1" applyBorder="1" applyAlignment="1">
      <alignment horizontal="left"/>
    </xf>
    <xf numFmtId="44" fontId="12" fillId="0" borderId="9" xfId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1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44" fontId="9" fillId="5" borderId="0" xfId="1" applyFont="1" applyFill="1" applyAlignment="1">
      <alignment horizontal="center" vertical="center"/>
    </xf>
    <xf numFmtId="1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44" fontId="10" fillId="0" borderId="0" xfId="1" applyFont="1"/>
    <xf numFmtId="0" fontId="10" fillId="0" borderId="0" xfId="0" applyFont="1" applyAlignment="1">
      <alignment horizontal="left" vertical="center" wrapText="1"/>
    </xf>
    <xf numFmtId="1" fontId="8" fillId="0" borderId="0" xfId="0" applyNumberFormat="1" applyFont="1"/>
    <xf numFmtId="0" fontId="8" fillId="6" borderId="8" xfId="0" applyFont="1" applyFill="1" applyBorder="1" applyAlignment="1">
      <alignment wrapText="1"/>
    </xf>
    <xf numFmtId="0" fontId="0" fillId="8" borderId="11" xfId="0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44" fontId="6" fillId="0" borderId="8" xfId="1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4" fontId="12" fillId="0" borderId="8" xfId="1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wrapText="1"/>
    </xf>
    <xf numFmtId="49" fontId="12" fillId="0" borderId="8" xfId="0" applyNumberFormat="1" applyFont="1" applyBorder="1" applyAlignment="1">
      <alignment horizontal="left" wrapText="1"/>
    </xf>
    <xf numFmtId="1" fontId="8" fillId="0" borderId="8" xfId="0" applyNumberFormat="1" applyFont="1" applyBorder="1" applyAlignment="1">
      <alignment horizontal="right"/>
    </xf>
    <xf numFmtId="1" fontId="12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44" fontId="10" fillId="0" borderId="8" xfId="1" applyFont="1" applyBorder="1" applyAlignment="1">
      <alignment wrapText="1"/>
    </xf>
    <xf numFmtId="44" fontId="8" fillId="0" borderId="8" xfId="1" applyFont="1" applyBorder="1" applyAlignment="1"/>
    <xf numFmtId="44" fontId="10" fillId="0" borderId="8" xfId="1" applyFont="1" applyBorder="1" applyAlignment="1"/>
    <xf numFmtId="0" fontId="0" fillId="0" borderId="0" xfId="0" applyAlignment="1">
      <alignment horizontal="center"/>
    </xf>
    <xf numFmtId="0" fontId="13" fillId="4" borderId="0" xfId="0" applyFont="1" applyFill="1" applyAlignment="1">
      <alignment horizontal="center"/>
    </xf>
    <xf numFmtId="49" fontId="10" fillId="0" borderId="8" xfId="0" applyNumberFormat="1" applyFont="1" applyBorder="1" applyAlignment="1">
      <alignment horizontal="left" wrapText="1"/>
    </xf>
    <xf numFmtId="49" fontId="8" fillId="0" borderId="8" xfId="0" applyNumberFormat="1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1" fontId="12" fillId="3" borderId="8" xfId="0" applyNumberFormat="1" applyFont="1" applyFill="1" applyBorder="1" applyAlignment="1">
      <alignment horizontal="right"/>
    </xf>
    <xf numFmtId="0" fontId="0" fillId="0" borderId="8" xfId="0" applyBorder="1"/>
    <xf numFmtId="1" fontId="6" fillId="0" borderId="8" xfId="0" applyNumberFormat="1" applyFont="1" applyBorder="1" applyAlignment="1">
      <alignment horizontal="right"/>
    </xf>
    <xf numFmtId="0" fontId="13" fillId="4" borderId="0" xfId="0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left" wrapText="1"/>
    </xf>
    <xf numFmtId="1" fontId="10" fillId="0" borderId="8" xfId="0" applyNumberFormat="1" applyFont="1" applyBorder="1" applyAlignment="1">
      <alignment wrapText="1"/>
    </xf>
    <xf numFmtId="1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right"/>
    </xf>
    <xf numFmtId="1" fontId="10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wrapText="1"/>
    </xf>
    <xf numFmtId="49" fontId="10" fillId="0" borderId="8" xfId="0" applyNumberFormat="1" applyFont="1" applyBorder="1" applyAlignment="1">
      <alignment horizontal="center"/>
    </xf>
    <xf numFmtId="0" fontId="2" fillId="3" borderId="0" xfId="2" applyFill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3" borderId="0" xfId="2" applyFill="1"/>
    <xf numFmtId="0" fontId="16" fillId="0" borderId="9" xfId="0" applyFont="1" applyBorder="1"/>
    <xf numFmtId="49" fontId="10" fillId="0" borderId="9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horizontal="left" wrapText="1"/>
    </xf>
    <xf numFmtId="44" fontId="10" fillId="0" borderId="9" xfId="1" applyFont="1" applyBorder="1" applyAlignment="1"/>
    <xf numFmtId="49" fontId="10" fillId="0" borderId="9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 vertical="center"/>
    </xf>
    <xf numFmtId="0" fontId="12" fillId="3" borderId="9" xfId="0" applyFont="1" applyFill="1" applyBorder="1"/>
    <xf numFmtId="49" fontId="12" fillId="3" borderId="9" xfId="0" applyNumberFormat="1" applyFont="1" applyFill="1" applyBorder="1" applyAlignment="1">
      <alignment wrapText="1"/>
    </xf>
    <xf numFmtId="49" fontId="12" fillId="3" borderId="9" xfId="0" applyNumberFormat="1" applyFont="1" applyFill="1" applyBorder="1" applyAlignment="1">
      <alignment horizontal="left"/>
    </xf>
    <xf numFmtId="44" fontId="12" fillId="3" borderId="9" xfId="1" applyFont="1" applyFill="1" applyBorder="1" applyAlignment="1">
      <alignment horizontal="center"/>
    </xf>
    <xf numFmtId="49" fontId="12" fillId="3" borderId="9" xfId="0" applyNumberFormat="1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 vertical="center"/>
    </xf>
    <xf numFmtId="0" fontId="12" fillId="0" borderId="9" xfId="0" applyFont="1" applyBorder="1"/>
    <xf numFmtId="1" fontId="6" fillId="3" borderId="9" xfId="0" applyNumberFormat="1" applyFont="1" applyFill="1" applyBorder="1" applyAlignment="1">
      <alignment horizontal="right"/>
    </xf>
    <xf numFmtId="2" fontId="12" fillId="0" borderId="9" xfId="1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0" fontId="12" fillId="4" borderId="9" xfId="0" applyFont="1" applyFill="1" applyBorder="1"/>
    <xf numFmtId="49" fontId="12" fillId="4" borderId="9" xfId="0" applyNumberFormat="1" applyFont="1" applyFill="1" applyBorder="1" applyAlignment="1">
      <alignment wrapText="1"/>
    </xf>
    <xf numFmtId="49" fontId="12" fillId="4" borderId="9" xfId="0" applyNumberFormat="1" applyFont="1" applyFill="1" applyBorder="1" applyAlignment="1">
      <alignment horizontal="left"/>
    </xf>
    <xf numFmtId="2" fontId="12" fillId="4" borderId="9" xfId="1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1" fontId="8" fillId="0" borderId="9" xfId="0" applyNumberFormat="1" applyFont="1" applyBorder="1" applyAlignment="1">
      <alignment horizontal="right"/>
    </xf>
    <xf numFmtId="1" fontId="9" fillId="4" borderId="7" xfId="0" applyNumberFormat="1" applyFont="1" applyFill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1" fontId="9" fillId="4" borderId="9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wrapText="1"/>
    </xf>
    <xf numFmtId="1" fontId="10" fillId="0" borderId="8" xfId="0" applyNumberFormat="1" applyFont="1" applyBorder="1" applyAlignment="1">
      <alignment horizontal="right" wrapText="1"/>
    </xf>
    <xf numFmtId="44" fontId="10" fillId="0" borderId="8" xfId="1" applyFont="1" applyBorder="1" applyAlignment="1">
      <alignment horizontal="center"/>
    </xf>
    <xf numFmtId="1" fontId="12" fillId="0" borderId="8" xfId="0" applyNumberFormat="1" applyFont="1" applyBorder="1" applyAlignment="1">
      <alignment horizontal="right"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left" wrapText="1"/>
    </xf>
    <xf numFmtId="44" fontId="12" fillId="0" borderId="8" xfId="1" applyFont="1" applyFill="1" applyBorder="1" applyAlignment="1">
      <alignment wrapText="1"/>
    </xf>
    <xf numFmtId="44" fontId="12" fillId="0" borderId="8" xfId="1" applyFont="1" applyFill="1" applyBorder="1" applyAlignment="1"/>
    <xf numFmtId="1" fontId="10" fillId="0" borderId="3" xfId="0" applyNumberFormat="1" applyFont="1" applyBorder="1" applyAlignment="1">
      <alignment horizontal="right"/>
    </xf>
    <xf numFmtId="0" fontId="12" fillId="0" borderId="8" xfId="0" applyFont="1" applyBorder="1"/>
    <xf numFmtId="1" fontId="17" fillId="0" borderId="0" xfId="0" applyNumberFormat="1" applyFont="1"/>
    <xf numFmtId="0" fontId="6" fillId="0" borderId="8" xfId="0" applyFont="1" applyBorder="1"/>
    <xf numFmtId="0" fontId="17" fillId="0" borderId="0" xfId="0" applyFont="1"/>
    <xf numFmtId="0" fontId="16" fillId="0" borderId="8" xfId="0" applyFont="1" applyBorder="1"/>
    <xf numFmtId="0" fontId="18" fillId="0" borderId="8" xfId="0" applyFont="1" applyBorder="1"/>
    <xf numFmtId="49" fontId="8" fillId="0" borderId="8" xfId="0" applyNumberFormat="1" applyFont="1" applyBorder="1" applyAlignment="1">
      <alignment wrapText="1"/>
    </xf>
    <xf numFmtId="0" fontId="12" fillId="3" borderId="8" xfId="0" applyFont="1" applyFill="1" applyBorder="1"/>
    <xf numFmtId="0" fontId="6" fillId="3" borderId="8" xfId="0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wrapText="1"/>
    </xf>
    <xf numFmtId="2" fontId="12" fillId="3" borderId="8" xfId="1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right"/>
    </xf>
    <xf numFmtId="49" fontId="6" fillId="3" borderId="8" xfId="0" applyNumberFormat="1" applyFont="1" applyFill="1" applyBorder="1" applyAlignment="1">
      <alignment wrapText="1"/>
    </xf>
    <xf numFmtId="2" fontId="6" fillId="3" borderId="8" xfId="1" applyNumberFormat="1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right"/>
    </xf>
    <xf numFmtId="49" fontId="6" fillId="3" borderId="8" xfId="0" applyNumberFormat="1" applyFont="1" applyFill="1" applyBorder="1" applyAlignment="1">
      <alignment horizontal="left" wrapText="1"/>
    </xf>
    <xf numFmtId="44" fontId="6" fillId="0" borderId="8" xfId="1" applyFont="1" applyBorder="1" applyAlignment="1">
      <alignment horizontal="center"/>
    </xf>
    <xf numFmtId="49" fontId="12" fillId="6" borderId="8" xfId="0" applyNumberFormat="1" applyFont="1" applyFill="1" applyBorder="1" applyAlignment="1">
      <alignment horizontal="left" wrapText="1"/>
    </xf>
    <xf numFmtId="49" fontId="6" fillId="6" borderId="8" xfId="0" applyNumberFormat="1" applyFont="1" applyFill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2" fontId="6" fillId="0" borderId="8" xfId="1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right" wrapText="1"/>
    </xf>
    <xf numFmtId="0" fontId="12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10" fillId="10" borderId="8" xfId="0" applyFont="1" applyFill="1" applyBorder="1" applyAlignment="1">
      <alignment vertical="center" wrapText="1"/>
    </xf>
    <xf numFmtId="0" fontId="10" fillId="10" borderId="8" xfId="0" applyFont="1" applyFill="1" applyBorder="1" applyAlignment="1">
      <alignment wrapText="1"/>
    </xf>
    <xf numFmtId="49" fontId="12" fillId="10" borderId="8" xfId="0" applyNumberFormat="1" applyFont="1" applyFill="1" applyBorder="1" applyAlignment="1">
      <alignment wrapText="1"/>
    </xf>
    <xf numFmtId="0" fontId="19" fillId="0" borderId="0" xfId="0" applyFont="1"/>
    <xf numFmtId="0" fontId="19" fillId="4" borderId="0" xfId="0" applyFont="1" applyFill="1"/>
    <xf numFmtId="0" fontId="10" fillId="11" borderId="0" xfId="0" applyFont="1" applyFill="1" applyAlignment="1">
      <alignment horizontal="center"/>
    </xf>
    <xf numFmtId="0" fontId="10" fillId="11" borderId="0" xfId="0" applyFont="1" applyFill="1"/>
    <xf numFmtId="0" fontId="0" fillId="3" borderId="8" xfId="0" applyFill="1" applyBorder="1"/>
    <xf numFmtId="0" fontId="10" fillId="3" borderId="0" xfId="0" applyFont="1" applyFill="1"/>
    <xf numFmtId="0" fontId="0" fillId="3" borderId="0" xfId="0" applyFill="1"/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15" fillId="9" borderId="0" xfId="2" applyFont="1" applyFill="1" applyAlignment="1">
      <alignment horizontal="left" vertical="center"/>
    </xf>
    <xf numFmtId="0" fontId="14" fillId="9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" vertical="center"/>
    </xf>
    <xf numFmtId="0" fontId="3" fillId="9" borderId="0" xfId="2" applyFont="1" applyFill="1" applyAlignment="1">
      <alignment horizontal="left" vertical="center"/>
    </xf>
    <xf numFmtId="0" fontId="2" fillId="9" borderId="0" xfId="2" applyFill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3BCDAE25-0D9E-489D-96B4-205401D7A388}"/>
  </cellStyles>
  <dxfs count="47"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strike val="0"/>
        <outline val="0"/>
        <shadow val="0"/>
        <u val="no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righ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strike val="0"/>
        <outline val="0"/>
        <shadow val="0"/>
        <u val="no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name val="Calibri"/>
        <family val="2"/>
        <scheme val="none"/>
      </font>
      <fill>
        <patternFill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>
          <fgColor indexed="64"/>
          <bgColor theme="5" tint="0.79998168889431442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>
          <fgColor indexed="64"/>
          <bgColor theme="5" tint="0.79998168889431442"/>
        </patternFill>
      </fill>
      <alignment horizontal="righ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name val="Calibri"/>
        <family val="2"/>
        <scheme val="none"/>
      </font>
      <fill>
        <patternFill>
          <fgColor indexed="64"/>
          <bgColor theme="5" tint="0.79998168889431442"/>
        </patternFill>
      </fill>
    </dxf>
    <dxf>
      <font>
        <strike val="0"/>
        <outline val="0"/>
        <shadow val="0"/>
        <u val="no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2.png"/><Relationship Id="rId13" Type="http://schemas.openxmlformats.org/officeDocument/2006/relationships/image" Target="../media/image137.png"/><Relationship Id="rId3" Type="http://schemas.openxmlformats.org/officeDocument/2006/relationships/image" Target="../media/image127.png"/><Relationship Id="rId7" Type="http://schemas.openxmlformats.org/officeDocument/2006/relationships/image" Target="../media/image131.png"/><Relationship Id="rId12" Type="http://schemas.openxmlformats.org/officeDocument/2006/relationships/image" Target="../media/image136.png"/><Relationship Id="rId17" Type="http://schemas.openxmlformats.org/officeDocument/2006/relationships/image" Target="../media/image141.png"/><Relationship Id="rId2" Type="http://schemas.openxmlformats.org/officeDocument/2006/relationships/image" Target="../media/image126.png"/><Relationship Id="rId16" Type="http://schemas.openxmlformats.org/officeDocument/2006/relationships/image" Target="../media/image140.png"/><Relationship Id="rId1" Type="http://schemas.openxmlformats.org/officeDocument/2006/relationships/image" Target="../media/image125.png"/><Relationship Id="rId6" Type="http://schemas.openxmlformats.org/officeDocument/2006/relationships/image" Target="../media/image130.png"/><Relationship Id="rId11" Type="http://schemas.openxmlformats.org/officeDocument/2006/relationships/image" Target="../media/image135.png"/><Relationship Id="rId5" Type="http://schemas.openxmlformats.org/officeDocument/2006/relationships/image" Target="../media/image129.png"/><Relationship Id="rId15" Type="http://schemas.openxmlformats.org/officeDocument/2006/relationships/image" Target="../media/image139.png"/><Relationship Id="rId10" Type="http://schemas.openxmlformats.org/officeDocument/2006/relationships/image" Target="../media/image134.png"/><Relationship Id="rId4" Type="http://schemas.openxmlformats.org/officeDocument/2006/relationships/image" Target="../media/image128.png"/><Relationship Id="rId9" Type="http://schemas.openxmlformats.org/officeDocument/2006/relationships/image" Target="../media/image133.png"/><Relationship Id="rId14" Type="http://schemas.openxmlformats.org/officeDocument/2006/relationships/image" Target="../media/image1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14</xdr:row>
      <xdr:rowOff>54429</xdr:rowOff>
    </xdr:from>
    <xdr:to>
      <xdr:col>2</xdr:col>
      <xdr:colOff>1229179</xdr:colOff>
      <xdr:row>14</xdr:row>
      <xdr:rowOff>530679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930872-F264-492E-AAD0-8F39E4D7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430892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15</xdr:row>
      <xdr:rowOff>57149</xdr:rowOff>
    </xdr:from>
    <xdr:to>
      <xdr:col>2</xdr:col>
      <xdr:colOff>1231899</xdr:colOff>
      <xdr:row>15</xdr:row>
      <xdr:rowOff>533399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284DB-E788-45F2-ACC3-9EC7A12C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5010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</xdr:row>
      <xdr:rowOff>57149</xdr:rowOff>
    </xdr:from>
    <xdr:to>
      <xdr:col>2</xdr:col>
      <xdr:colOff>1231899</xdr:colOff>
      <xdr:row>16</xdr:row>
      <xdr:rowOff>533399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DF00A4-290B-4BEC-8381-12047608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5708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17</xdr:row>
      <xdr:rowOff>57149</xdr:rowOff>
    </xdr:from>
    <xdr:to>
      <xdr:col>2</xdr:col>
      <xdr:colOff>1231899</xdr:colOff>
      <xdr:row>17</xdr:row>
      <xdr:rowOff>533399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1E68D8-CCFA-41DD-AD56-F862FCA0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407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</xdr:row>
      <xdr:rowOff>57150</xdr:rowOff>
    </xdr:from>
    <xdr:to>
      <xdr:col>2</xdr:col>
      <xdr:colOff>1225550</xdr:colOff>
      <xdr:row>20</xdr:row>
      <xdr:rowOff>533400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A395E8-0136-49CD-95FB-86BA29C18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296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21</xdr:row>
      <xdr:rowOff>57149</xdr:rowOff>
    </xdr:from>
    <xdr:to>
      <xdr:col>2</xdr:col>
      <xdr:colOff>1231899</xdr:colOff>
      <xdr:row>21</xdr:row>
      <xdr:rowOff>533399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8005759-5C83-4FD9-A581-15C09D1D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1995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23</xdr:row>
      <xdr:rowOff>57150</xdr:rowOff>
    </xdr:from>
    <xdr:to>
      <xdr:col>2</xdr:col>
      <xdr:colOff>1225550</xdr:colOff>
      <xdr:row>23</xdr:row>
      <xdr:rowOff>533400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957B697-545F-4DDF-8599-EDB677E7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7583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24</xdr:row>
      <xdr:rowOff>57150</xdr:rowOff>
    </xdr:from>
    <xdr:to>
      <xdr:col>2</xdr:col>
      <xdr:colOff>1225550</xdr:colOff>
      <xdr:row>24</xdr:row>
      <xdr:rowOff>533400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5F95EAF-4318-4E25-9C63-687DF446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8281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26</xdr:row>
      <xdr:rowOff>57150</xdr:rowOff>
    </xdr:from>
    <xdr:to>
      <xdr:col>2</xdr:col>
      <xdr:colOff>1225550</xdr:colOff>
      <xdr:row>26</xdr:row>
      <xdr:rowOff>533400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C8A3843-0151-46F5-9F98-5EDBA862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9678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27</xdr:row>
      <xdr:rowOff>57150</xdr:rowOff>
    </xdr:from>
    <xdr:to>
      <xdr:col>2</xdr:col>
      <xdr:colOff>1225550</xdr:colOff>
      <xdr:row>27</xdr:row>
      <xdr:rowOff>533400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D13FDFB-3F0F-4333-A7F6-7AAD788A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20377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28</xdr:row>
      <xdr:rowOff>57149</xdr:rowOff>
    </xdr:from>
    <xdr:to>
      <xdr:col>2</xdr:col>
      <xdr:colOff>1116817</xdr:colOff>
      <xdr:row>28</xdr:row>
      <xdr:rowOff>466266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AC40EBA-21D0-43F5-AFC8-6BAC3BCD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2325349"/>
          <a:ext cx="1059219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29</xdr:row>
      <xdr:rowOff>57149</xdr:rowOff>
    </xdr:from>
    <xdr:to>
      <xdr:col>2</xdr:col>
      <xdr:colOff>1095832</xdr:colOff>
      <xdr:row>29</xdr:row>
      <xdr:rowOff>458606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F58903B-C0CC-4553-85BD-2A160CB6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2830174"/>
          <a:ext cx="1038225" cy="40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30</xdr:row>
      <xdr:rowOff>57149</xdr:rowOff>
    </xdr:from>
    <xdr:to>
      <xdr:col>2</xdr:col>
      <xdr:colOff>1075866</xdr:colOff>
      <xdr:row>30</xdr:row>
      <xdr:rowOff>445348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D590B5B-802E-438F-B9DD-70934F76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3334999"/>
          <a:ext cx="1019175" cy="394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31</xdr:row>
      <xdr:rowOff>57149</xdr:rowOff>
    </xdr:from>
    <xdr:to>
      <xdr:col>2</xdr:col>
      <xdr:colOff>1231899</xdr:colOff>
      <xdr:row>31</xdr:row>
      <xdr:rowOff>533399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BABEA3-E824-48D4-8D94-6FFD5C96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3171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32</xdr:row>
      <xdr:rowOff>57149</xdr:rowOff>
    </xdr:from>
    <xdr:to>
      <xdr:col>2</xdr:col>
      <xdr:colOff>1231899</xdr:colOff>
      <xdr:row>32</xdr:row>
      <xdr:rowOff>533399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FD3A68-69AA-4559-BE7A-00C84D3E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3869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35</xdr:row>
      <xdr:rowOff>57150</xdr:rowOff>
    </xdr:from>
    <xdr:to>
      <xdr:col>2</xdr:col>
      <xdr:colOff>1123950</xdr:colOff>
      <xdr:row>35</xdr:row>
      <xdr:rowOff>463755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EDB5D79-4067-4BA5-8B95-23BC4541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4849475"/>
          <a:ext cx="1066800" cy="412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36</xdr:row>
      <xdr:rowOff>57149</xdr:rowOff>
    </xdr:from>
    <xdr:to>
      <xdr:col>2</xdr:col>
      <xdr:colOff>1095832</xdr:colOff>
      <xdr:row>36</xdr:row>
      <xdr:rowOff>458606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B02ECFA-5306-4CE1-BC77-74BF820F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5354299"/>
          <a:ext cx="1038225" cy="40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37</xdr:row>
      <xdr:rowOff>57149</xdr:rowOff>
    </xdr:from>
    <xdr:to>
      <xdr:col>2</xdr:col>
      <xdr:colOff>1067102</xdr:colOff>
      <xdr:row>37</xdr:row>
      <xdr:rowOff>448132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30C1350-B560-417E-BCC0-189B5F66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5859124"/>
          <a:ext cx="100995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39</xdr:row>
      <xdr:rowOff>57149</xdr:rowOff>
    </xdr:from>
    <xdr:to>
      <xdr:col>2</xdr:col>
      <xdr:colOff>1231899</xdr:colOff>
      <xdr:row>39</xdr:row>
      <xdr:rowOff>533399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FBFD5A7-EF81-4288-995E-6293ADA9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8759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40</xdr:row>
      <xdr:rowOff>57149</xdr:rowOff>
    </xdr:from>
    <xdr:to>
      <xdr:col>2</xdr:col>
      <xdr:colOff>1231899</xdr:colOff>
      <xdr:row>40</xdr:row>
      <xdr:rowOff>533399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9DB07B1-DC65-4160-BE87-E3303AA3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30156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41</xdr:row>
      <xdr:rowOff>57149</xdr:rowOff>
    </xdr:from>
    <xdr:to>
      <xdr:col>2</xdr:col>
      <xdr:colOff>1231899</xdr:colOff>
      <xdr:row>41</xdr:row>
      <xdr:rowOff>533399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6CD6C26-D58F-46D9-9051-AF82C87E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32251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48</xdr:row>
      <xdr:rowOff>54429</xdr:rowOff>
    </xdr:from>
    <xdr:to>
      <xdr:col>2</xdr:col>
      <xdr:colOff>1229179</xdr:colOff>
      <xdr:row>48</xdr:row>
      <xdr:rowOff>530679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19FCD81-2FA9-4B0E-8290-3F0D049D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357985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49</xdr:row>
      <xdr:rowOff>57150</xdr:rowOff>
    </xdr:from>
    <xdr:to>
      <xdr:col>2</xdr:col>
      <xdr:colOff>1225550</xdr:colOff>
      <xdr:row>49</xdr:row>
      <xdr:rowOff>533400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CF23744-1847-4E42-AC7F-F17C88EC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6328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51</xdr:row>
      <xdr:rowOff>57149</xdr:rowOff>
    </xdr:from>
    <xdr:to>
      <xdr:col>2</xdr:col>
      <xdr:colOff>1231899</xdr:colOff>
      <xdr:row>51</xdr:row>
      <xdr:rowOff>533399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FBCEBDF-A124-46D0-A2BF-97A06A6D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37896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52</xdr:row>
      <xdr:rowOff>57150</xdr:rowOff>
    </xdr:from>
    <xdr:to>
      <xdr:col>2</xdr:col>
      <xdr:colOff>1225550</xdr:colOff>
      <xdr:row>52</xdr:row>
      <xdr:rowOff>533400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B332231-4F31-4B8F-929B-E3E00CCD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8595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54</xdr:row>
      <xdr:rowOff>57150</xdr:rowOff>
    </xdr:from>
    <xdr:to>
      <xdr:col>2</xdr:col>
      <xdr:colOff>1225550</xdr:colOff>
      <xdr:row>54</xdr:row>
      <xdr:rowOff>533400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D2E8AA5-F68C-40D9-A746-1E7999ED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9992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55</xdr:row>
      <xdr:rowOff>57150</xdr:rowOff>
    </xdr:from>
    <xdr:to>
      <xdr:col>2</xdr:col>
      <xdr:colOff>1225550</xdr:colOff>
      <xdr:row>55</xdr:row>
      <xdr:rowOff>533400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0039BB5-2E17-4C34-857E-54EA50AA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0690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57</xdr:row>
      <xdr:rowOff>57149</xdr:rowOff>
    </xdr:from>
    <xdr:to>
      <xdr:col>2</xdr:col>
      <xdr:colOff>1231899</xdr:colOff>
      <xdr:row>57</xdr:row>
      <xdr:rowOff>533399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7FBD1FC-A51C-4F5D-B8FB-4D248CB3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3484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58</xdr:row>
      <xdr:rowOff>57150</xdr:rowOff>
    </xdr:from>
    <xdr:to>
      <xdr:col>2</xdr:col>
      <xdr:colOff>1225550</xdr:colOff>
      <xdr:row>58</xdr:row>
      <xdr:rowOff>533400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4C1EC75-DE74-4596-A690-93A52DA6A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4881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59</xdr:row>
      <xdr:rowOff>57149</xdr:rowOff>
    </xdr:from>
    <xdr:to>
      <xdr:col>2</xdr:col>
      <xdr:colOff>1225550</xdr:colOff>
      <xdr:row>59</xdr:row>
      <xdr:rowOff>533399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4AE417E-9024-4262-9E7A-7FD1ADDB0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5359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59871</xdr:colOff>
      <xdr:row>61</xdr:row>
      <xdr:rowOff>59871</xdr:rowOff>
    </xdr:from>
    <xdr:to>
      <xdr:col>2</xdr:col>
      <xdr:colOff>1228271</xdr:colOff>
      <xdr:row>61</xdr:row>
      <xdr:rowOff>536121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893AE85-0A06-4B30-A2B0-FB403E95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7221" y="567590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63</xdr:row>
      <xdr:rowOff>57149</xdr:rowOff>
    </xdr:from>
    <xdr:to>
      <xdr:col>2</xdr:col>
      <xdr:colOff>1225550</xdr:colOff>
      <xdr:row>63</xdr:row>
      <xdr:rowOff>533399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2E13667-26C9-4F2D-82F2-6FA22A67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7454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68</xdr:row>
      <xdr:rowOff>57149</xdr:rowOff>
    </xdr:from>
    <xdr:to>
      <xdr:col>2</xdr:col>
      <xdr:colOff>1231899</xdr:colOff>
      <xdr:row>68</xdr:row>
      <xdr:rowOff>533399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FC6E811-62FB-4FFF-8255-71193695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3042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69</xdr:row>
      <xdr:rowOff>57149</xdr:rowOff>
    </xdr:from>
    <xdr:to>
      <xdr:col>2</xdr:col>
      <xdr:colOff>1085850</xdr:colOff>
      <xdr:row>69</xdr:row>
      <xdr:rowOff>446337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9D8BCAC-ACBB-4A6D-8EDB-0BCA6A9E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6823649"/>
          <a:ext cx="1028700" cy="392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70</xdr:row>
      <xdr:rowOff>57150</xdr:rowOff>
    </xdr:from>
    <xdr:to>
      <xdr:col>2</xdr:col>
      <xdr:colOff>1121229</xdr:colOff>
      <xdr:row>70</xdr:row>
      <xdr:rowOff>465025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5DA6931-1286-44E7-88A1-5E39684B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7328475"/>
          <a:ext cx="1066800" cy="409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71</xdr:row>
      <xdr:rowOff>57150</xdr:rowOff>
    </xdr:from>
    <xdr:to>
      <xdr:col>2</xdr:col>
      <xdr:colOff>1074507</xdr:colOff>
      <xdr:row>71</xdr:row>
      <xdr:rowOff>450314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D8DEF84-2CE6-471A-990C-41259821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7871400"/>
          <a:ext cx="1019175" cy="39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72</xdr:row>
      <xdr:rowOff>57150</xdr:rowOff>
    </xdr:from>
    <xdr:to>
      <xdr:col>2</xdr:col>
      <xdr:colOff>1066800</xdr:colOff>
      <xdr:row>72</xdr:row>
      <xdr:rowOff>445698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E4BFC6E-38E6-4F5F-AD94-637F6442E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8376225"/>
          <a:ext cx="1009650" cy="39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73</xdr:row>
      <xdr:rowOff>57150</xdr:rowOff>
    </xdr:from>
    <xdr:to>
      <xdr:col>2</xdr:col>
      <xdr:colOff>1225550</xdr:colOff>
      <xdr:row>73</xdr:row>
      <xdr:rowOff>533400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521E658-49C8-4D70-8149-86A71053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6535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57150</xdr:rowOff>
    </xdr:from>
    <xdr:to>
      <xdr:col>2</xdr:col>
      <xdr:colOff>1225550</xdr:colOff>
      <xdr:row>75</xdr:row>
      <xdr:rowOff>533400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27EE881-4318-47A8-9CD7-9412E6FD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7932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76</xdr:row>
      <xdr:rowOff>57150</xdr:rowOff>
    </xdr:from>
    <xdr:to>
      <xdr:col>2</xdr:col>
      <xdr:colOff>1225550</xdr:colOff>
      <xdr:row>76</xdr:row>
      <xdr:rowOff>533400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A4362D1-2982-41D6-98C0-DF16D5E7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8630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79</xdr:row>
      <xdr:rowOff>57150</xdr:rowOff>
    </xdr:from>
    <xdr:to>
      <xdr:col>2</xdr:col>
      <xdr:colOff>1225550</xdr:colOff>
      <xdr:row>79</xdr:row>
      <xdr:rowOff>533400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E6434C9-F849-4336-AFA8-518FBDE4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491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80</xdr:row>
      <xdr:rowOff>57150</xdr:rowOff>
    </xdr:from>
    <xdr:to>
      <xdr:col>2</xdr:col>
      <xdr:colOff>1225550</xdr:colOff>
      <xdr:row>80</xdr:row>
      <xdr:rowOff>533400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EC703CF-3182-429D-8D85-30B958A1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5615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94</xdr:row>
      <xdr:rowOff>57149</xdr:rowOff>
    </xdr:from>
    <xdr:to>
      <xdr:col>2</xdr:col>
      <xdr:colOff>1231899</xdr:colOff>
      <xdr:row>94</xdr:row>
      <xdr:rowOff>533399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EB16C54-75D7-458C-BAFD-02480354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95992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95</xdr:row>
      <xdr:rowOff>57150</xdr:rowOff>
    </xdr:from>
    <xdr:to>
      <xdr:col>2</xdr:col>
      <xdr:colOff>1225550</xdr:colOff>
      <xdr:row>95</xdr:row>
      <xdr:rowOff>533400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1C50BACA-26CE-4770-9F45-A749672B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6691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96</xdr:row>
      <xdr:rowOff>57150</xdr:rowOff>
    </xdr:from>
    <xdr:to>
      <xdr:col>2</xdr:col>
      <xdr:colOff>1225550</xdr:colOff>
      <xdr:row>96</xdr:row>
      <xdr:rowOff>533400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12D6BA1-7BAC-42B6-AA09-4BF58B3D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7389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97</xdr:row>
      <xdr:rowOff>57149</xdr:rowOff>
    </xdr:from>
    <xdr:to>
      <xdr:col>2</xdr:col>
      <xdr:colOff>1225550</xdr:colOff>
      <xdr:row>97</xdr:row>
      <xdr:rowOff>533399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BE51F95B-0788-4497-926E-CE10F022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8088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98</xdr:row>
      <xdr:rowOff>57149</xdr:rowOff>
    </xdr:from>
    <xdr:to>
      <xdr:col>2</xdr:col>
      <xdr:colOff>1225550</xdr:colOff>
      <xdr:row>98</xdr:row>
      <xdr:rowOff>533399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E589A4AA-E1AF-428E-B43A-4801898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8786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100</xdr:row>
      <xdr:rowOff>57149</xdr:rowOff>
    </xdr:from>
    <xdr:to>
      <xdr:col>2</xdr:col>
      <xdr:colOff>1225550</xdr:colOff>
      <xdr:row>100</xdr:row>
      <xdr:rowOff>533399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6921770-8C14-47CB-99FD-48EBFE3E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0183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101</xdr:row>
      <xdr:rowOff>57150</xdr:rowOff>
    </xdr:from>
    <xdr:to>
      <xdr:col>2</xdr:col>
      <xdr:colOff>1225550</xdr:colOff>
      <xdr:row>101</xdr:row>
      <xdr:rowOff>533400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EFF0EEA-86E1-4511-9EFD-210A78FE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0882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102</xdr:row>
      <xdr:rowOff>57150</xdr:rowOff>
    </xdr:from>
    <xdr:to>
      <xdr:col>2</xdr:col>
      <xdr:colOff>1231899</xdr:colOff>
      <xdr:row>102</xdr:row>
      <xdr:rowOff>533400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183E5338-CD31-48B4-B6CC-B84077E7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1580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103</xdr:row>
      <xdr:rowOff>57150</xdr:rowOff>
    </xdr:from>
    <xdr:to>
      <xdr:col>2</xdr:col>
      <xdr:colOff>1225550</xdr:colOff>
      <xdr:row>103</xdr:row>
      <xdr:rowOff>533400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799DE79-93FA-42CB-A0A8-5759E900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2279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105</xdr:row>
      <xdr:rowOff>57150</xdr:rowOff>
    </xdr:from>
    <xdr:to>
      <xdr:col>2</xdr:col>
      <xdr:colOff>1225550</xdr:colOff>
      <xdr:row>105</xdr:row>
      <xdr:rowOff>533400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21ED3EEC-E84A-425C-9A60-5BF6372A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5073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106</xdr:row>
      <xdr:rowOff>57150</xdr:rowOff>
    </xdr:from>
    <xdr:to>
      <xdr:col>2</xdr:col>
      <xdr:colOff>1231899</xdr:colOff>
      <xdr:row>106</xdr:row>
      <xdr:rowOff>533400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8B402F6-8C50-492C-AEEB-2E99DD16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5771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107</xdr:row>
      <xdr:rowOff>57149</xdr:rowOff>
    </xdr:from>
    <xdr:to>
      <xdr:col>2</xdr:col>
      <xdr:colOff>1225550</xdr:colOff>
      <xdr:row>107</xdr:row>
      <xdr:rowOff>533399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CA8ED011-6173-4FE0-B8DE-0D6885E1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6470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108</xdr:row>
      <xdr:rowOff>57150</xdr:rowOff>
    </xdr:from>
    <xdr:to>
      <xdr:col>2</xdr:col>
      <xdr:colOff>1231899</xdr:colOff>
      <xdr:row>108</xdr:row>
      <xdr:rowOff>533400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375AB4B-3888-42FA-813B-C5BAD59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7168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109</xdr:row>
      <xdr:rowOff>57150</xdr:rowOff>
    </xdr:from>
    <xdr:to>
      <xdr:col>2</xdr:col>
      <xdr:colOff>1225550</xdr:colOff>
      <xdr:row>109</xdr:row>
      <xdr:rowOff>533400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7BC69492-1DFD-49BA-AFA0-4CCC6B7E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7867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110</xdr:row>
      <xdr:rowOff>57150</xdr:rowOff>
    </xdr:from>
    <xdr:to>
      <xdr:col>2</xdr:col>
      <xdr:colOff>1225550</xdr:colOff>
      <xdr:row>110</xdr:row>
      <xdr:rowOff>533400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F5E48E8-3415-4A4B-90B0-CC8DE6A3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8565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111</xdr:row>
      <xdr:rowOff>57149</xdr:rowOff>
    </xdr:from>
    <xdr:to>
      <xdr:col>2</xdr:col>
      <xdr:colOff>1231899</xdr:colOff>
      <xdr:row>111</xdr:row>
      <xdr:rowOff>533399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BB3BC35-420A-49A2-AFD7-CBD552D8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9264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119</xdr:row>
      <xdr:rowOff>57150</xdr:rowOff>
    </xdr:from>
    <xdr:to>
      <xdr:col>2</xdr:col>
      <xdr:colOff>1225550</xdr:colOff>
      <xdr:row>119</xdr:row>
      <xdr:rowOff>533400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773EB26C-0A4A-48A3-AE96-96C6814C1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845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120</xdr:row>
      <xdr:rowOff>57150</xdr:rowOff>
    </xdr:from>
    <xdr:to>
      <xdr:col>2</xdr:col>
      <xdr:colOff>1225550</xdr:colOff>
      <xdr:row>120</xdr:row>
      <xdr:rowOff>533400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84E4D5D-7E05-4A23-8564-F673995E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915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121</xdr:row>
      <xdr:rowOff>57150</xdr:rowOff>
    </xdr:from>
    <xdr:to>
      <xdr:col>2</xdr:col>
      <xdr:colOff>1225550</xdr:colOff>
      <xdr:row>121</xdr:row>
      <xdr:rowOff>533400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C00C3C2F-431B-416B-8297-51BAD991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984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122</xdr:row>
      <xdr:rowOff>54429</xdr:rowOff>
    </xdr:from>
    <xdr:to>
      <xdr:col>2</xdr:col>
      <xdr:colOff>1229179</xdr:colOff>
      <xdr:row>122</xdr:row>
      <xdr:rowOff>530679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1E646852-069E-4D14-A839-BFD9A8D9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1205456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123</xdr:row>
      <xdr:rowOff>57150</xdr:rowOff>
    </xdr:from>
    <xdr:to>
      <xdr:col>2</xdr:col>
      <xdr:colOff>1225550</xdr:colOff>
      <xdr:row>123</xdr:row>
      <xdr:rowOff>533400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371F199-904C-48C9-959F-E77F534C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124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124</xdr:row>
      <xdr:rowOff>57150</xdr:rowOff>
    </xdr:from>
    <xdr:to>
      <xdr:col>2</xdr:col>
      <xdr:colOff>1225550</xdr:colOff>
      <xdr:row>124</xdr:row>
      <xdr:rowOff>533400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F9E86537-C490-4944-BE4A-C8375CB0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1945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125</xdr:row>
      <xdr:rowOff>54430</xdr:rowOff>
    </xdr:from>
    <xdr:to>
      <xdr:col>2</xdr:col>
      <xdr:colOff>1229179</xdr:colOff>
      <xdr:row>125</xdr:row>
      <xdr:rowOff>530680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8D6B7E0-8CFE-4205-9D40-DA51760B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1226411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126</xdr:row>
      <xdr:rowOff>57150</xdr:rowOff>
    </xdr:from>
    <xdr:to>
      <xdr:col>2</xdr:col>
      <xdr:colOff>1225550</xdr:colOff>
      <xdr:row>126</xdr:row>
      <xdr:rowOff>533400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A3F1DA5A-022B-416D-973C-14348E83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334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127</xdr:row>
      <xdr:rowOff>57150</xdr:rowOff>
    </xdr:from>
    <xdr:to>
      <xdr:col>2</xdr:col>
      <xdr:colOff>1225550</xdr:colOff>
      <xdr:row>127</xdr:row>
      <xdr:rowOff>533400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BD84207C-816F-4259-862B-1887B005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404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130</xdr:row>
      <xdr:rowOff>57150</xdr:rowOff>
    </xdr:from>
    <xdr:to>
      <xdr:col>2</xdr:col>
      <xdr:colOff>1225550</xdr:colOff>
      <xdr:row>130</xdr:row>
      <xdr:rowOff>533400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400B817-9A3D-48E4-9A95-97B30025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613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131</xdr:row>
      <xdr:rowOff>57150</xdr:rowOff>
    </xdr:from>
    <xdr:to>
      <xdr:col>2</xdr:col>
      <xdr:colOff>1225550</xdr:colOff>
      <xdr:row>131</xdr:row>
      <xdr:rowOff>533400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AA2ABE68-C4B0-4625-9307-E2BB62B1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7533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133</xdr:row>
      <xdr:rowOff>57150</xdr:rowOff>
    </xdr:from>
    <xdr:to>
      <xdr:col>2</xdr:col>
      <xdr:colOff>1225550</xdr:colOff>
      <xdr:row>133</xdr:row>
      <xdr:rowOff>533400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A39F8707-6DD7-4A3F-8454-B65435B0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893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134</xdr:row>
      <xdr:rowOff>57150</xdr:rowOff>
    </xdr:from>
    <xdr:to>
      <xdr:col>2</xdr:col>
      <xdr:colOff>1225550</xdr:colOff>
      <xdr:row>134</xdr:row>
      <xdr:rowOff>533400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9F6CA3F-D7A0-4529-8200-88568535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962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135</xdr:row>
      <xdr:rowOff>57150</xdr:rowOff>
    </xdr:from>
    <xdr:to>
      <xdr:col>2</xdr:col>
      <xdr:colOff>1225550</xdr:colOff>
      <xdr:row>135</xdr:row>
      <xdr:rowOff>533400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3A2690FC-9029-4ABE-B319-AD8FF6352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032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136</xdr:row>
      <xdr:rowOff>57150</xdr:rowOff>
    </xdr:from>
    <xdr:to>
      <xdr:col>2</xdr:col>
      <xdr:colOff>1225550</xdr:colOff>
      <xdr:row>136</xdr:row>
      <xdr:rowOff>533400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7286250-3A1C-492B-9878-424D5ED4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1025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137</xdr:row>
      <xdr:rowOff>57150</xdr:rowOff>
    </xdr:from>
    <xdr:to>
      <xdr:col>2</xdr:col>
      <xdr:colOff>1225550</xdr:colOff>
      <xdr:row>137</xdr:row>
      <xdr:rowOff>533400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472B1E0-0C63-43D5-8FC9-DFBBF416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172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138</xdr:row>
      <xdr:rowOff>57150</xdr:rowOff>
    </xdr:from>
    <xdr:to>
      <xdr:col>2</xdr:col>
      <xdr:colOff>1225550</xdr:colOff>
      <xdr:row>138</xdr:row>
      <xdr:rowOff>533400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2E890661-C430-45F7-B32B-41F73412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312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139</xdr:row>
      <xdr:rowOff>57150</xdr:rowOff>
    </xdr:from>
    <xdr:to>
      <xdr:col>2</xdr:col>
      <xdr:colOff>1225550</xdr:colOff>
      <xdr:row>139</xdr:row>
      <xdr:rowOff>533400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50142CB5-479D-4364-893D-19572495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381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141</xdr:row>
      <xdr:rowOff>57150</xdr:rowOff>
    </xdr:from>
    <xdr:to>
      <xdr:col>2</xdr:col>
      <xdr:colOff>1225550</xdr:colOff>
      <xdr:row>141</xdr:row>
      <xdr:rowOff>533400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2F5E0EF7-8265-4DA5-89C6-1152F74C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6613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142</xdr:row>
      <xdr:rowOff>57150</xdr:rowOff>
    </xdr:from>
    <xdr:to>
      <xdr:col>2</xdr:col>
      <xdr:colOff>1225550</xdr:colOff>
      <xdr:row>142</xdr:row>
      <xdr:rowOff>533400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BDA6D0FC-1B33-4211-BE42-95E94AFF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731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143</xdr:row>
      <xdr:rowOff>57150</xdr:rowOff>
    </xdr:from>
    <xdr:to>
      <xdr:col>2</xdr:col>
      <xdr:colOff>1225550</xdr:colOff>
      <xdr:row>143</xdr:row>
      <xdr:rowOff>533400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5DD9F636-F844-4D3A-A7A3-CE8F173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801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11</xdr:row>
      <xdr:rowOff>63500</xdr:rowOff>
    </xdr:from>
    <xdr:to>
      <xdr:col>2</xdr:col>
      <xdr:colOff>1187450</xdr:colOff>
      <xdr:row>11</xdr:row>
      <xdr:rowOff>542925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F985EC80-F4DD-44E9-8F61-8343F466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2222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1168400</xdr:colOff>
      <xdr:row>12</xdr:row>
      <xdr:rowOff>476250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5A54665F-FA1D-4FEF-9D12-90B55A89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2857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1168400</xdr:colOff>
      <xdr:row>13</xdr:row>
      <xdr:rowOff>476250</xdr:rowOff>
    </xdr:to>
    <xdr:pic>
      <xdr:nvPicPr>
        <xdr:cNvPr id="92" name="Picture 3">
          <a:extLst>
            <a:ext uri="{FF2B5EF4-FFF2-40B4-BE49-F238E27FC236}">
              <a16:creationId xmlns:a16="http://schemas.microsoft.com/office/drawing/2014/main" id="{CC59808B-C1E1-4223-BC2A-FAC75C89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3556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584200</xdr:colOff>
      <xdr:row>18</xdr:row>
      <xdr:rowOff>82550</xdr:rowOff>
    </xdr:from>
    <xdr:to>
      <xdr:col>2</xdr:col>
      <xdr:colOff>1168400</xdr:colOff>
      <xdr:row>18</xdr:row>
      <xdr:rowOff>561975</xdr:rowOff>
    </xdr:to>
    <xdr:pic>
      <xdr:nvPicPr>
        <xdr:cNvPr id="93" name="Picture 12">
          <a:extLst>
            <a:ext uri="{FF2B5EF4-FFF2-40B4-BE49-F238E27FC236}">
              <a16:creationId xmlns:a16="http://schemas.microsoft.com/office/drawing/2014/main" id="{C18A414E-7C8E-446B-8107-B19C114AD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1000" y="99250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19</xdr:row>
      <xdr:rowOff>31750</xdr:rowOff>
    </xdr:from>
    <xdr:to>
      <xdr:col>2</xdr:col>
      <xdr:colOff>1187450</xdr:colOff>
      <xdr:row>19</xdr:row>
      <xdr:rowOff>504825</xdr:rowOff>
    </xdr:to>
    <xdr:pic>
      <xdr:nvPicPr>
        <xdr:cNvPr id="94" name="Picture 13">
          <a:extLst>
            <a:ext uri="{FF2B5EF4-FFF2-40B4-BE49-F238E27FC236}">
              <a16:creationId xmlns:a16="http://schemas.microsoft.com/office/drawing/2014/main" id="{C417595E-6F6F-47BB-9CCF-21B81847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1057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22</xdr:row>
      <xdr:rowOff>69850</xdr:rowOff>
    </xdr:from>
    <xdr:to>
      <xdr:col>2</xdr:col>
      <xdr:colOff>1235075</xdr:colOff>
      <xdr:row>22</xdr:row>
      <xdr:rowOff>542925</xdr:rowOff>
    </xdr:to>
    <xdr:pic>
      <xdr:nvPicPr>
        <xdr:cNvPr id="160" name="Picture 16">
          <a:extLst>
            <a:ext uri="{FF2B5EF4-FFF2-40B4-BE49-F238E27FC236}">
              <a16:creationId xmlns:a16="http://schemas.microsoft.com/office/drawing/2014/main" id="{0899FEF5-8115-4446-A485-A2B58B88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12706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25</xdr:row>
      <xdr:rowOff>82550</xdr:rowOff>
    </xdr:from>
    <xdr:to>
      <xdr:col>2</xdr:col>
      <xdr:colOff>1187450</xdr:colOff>
      <xdr:row>25</xdr:row>
      <xdr:rowOff>561975</xdr:rowOff>
    </xdr:to>
    <xdr:pic>
      <xdr:nvPicPr>
        <xdr:cNvPr id="161" name="Picture 25">
          <a:extLst>
            <a:ext uri="{FF2B5EF4-FFF2-40B4-BE49-F238E27FC236}">
              <a16:creationId xmlns:a16="http://schemas.microsoft.com/office/drawing/2014/main" id="{884425D6-A7C2-4166-BDCD-D10AF075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190055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26</xdr:row>
      <xdr:rowOff>31750</xdr:rowOff>
    </xdr:from>
    <xdr:to>
      <xdr:col>2</xdr:col>
      <xdr:colOff>1235075</xdr:colOff>
      <xdr:row>26</xdr:row>
      <xdr:rowOff>504825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154E844-292A-186D-5D18-FCEBF078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19653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27</xdr:row>
      <xdr:rowOff>31750</xdr:rowOff>
    </xdr:from>
    <xdr:to>
      <xdr:col>2</xdr:col>
      <xdr:colOff>1235075</xdr:colOff>
      <xdr:row>27</xdr:row>
      <xdr:rowOff>504825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0C1185C-D145-A783-0FA0-98185C77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20351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28</xdr:row>
      <xdr:rowOff>31749</xdr:rowOff>
    </xdr:from>
    <xdr:to>
      <xdr:col>2</xdr:col>
      <xdr:colOff>1231899</xdr:colOff>
      <xdr:row>28</xdr:row>
      <xdr:rowOff>504824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76F7F4AF-A4CE-43C4-7D7D-3BCB60EC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49" y="21050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29</xdr:row>
      <xdr:rowOff>31749</xdr:rowOff>
    </xdr:from>
    <xdr:to>
      <xdr:col>2</xdr:col>
      <xdr:colOff>1231899</xdr:colOff>
      <xdr:row>29</xdr:row>
      <xdr:rowOff>504824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124E379-6EE6-80F8-C945-9DDAD38A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49" y="21748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30</xdr:row>
      <xdr:rowOff>31749</xdr:rowOff>
    </xdr:from>
    <xdr:to>
      <xdr:col>2</xdr:col>
      <xdr:colOff>1231899</xdr:colOff>
      <xdr:row>30</xdr:row>
      <xdr:rowOff>504824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BC998D7F-8995-E172-F8CA-D0EFF3CB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49" y="22447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33</xdr:row>
      <xdr:rowOff>82550</xdr:rowOff>
    </xdr:from>
    <xdr:to>
      <xdr:col>2</xdr:col>
      <xdr:colOff>1225550</xdr:colOff>
      <xdr:row>33</xdr:row>
      <xdr:rowOff>561975</xdr:rowOff>
    </xdr:to>
    <xdr:pic>
      <xdr:nvPicPr>
        <xdr:cNvPr id="167" name="Picture 33">
          <a:extLst>
            <a:ext uri="{FF2B5EF4-FFF2-40B4-BE49-F238E27FC236}">
              <a16:creationId xmlns:a16="http://schemas.microsoft.com/office/drawing/2014/main" id="{BE30DE97-7C49-4B71-9D3B-F94732F7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245935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63500</xdr:rowOff>
    </xdr:from>
    <xdr:to>
      <xdr:col>2</xdr:col>
      <xdr:colOff>1219200</xdr:colOff>
      <xdr:row>34</xdr:row>
      <xdr:rowOff>530225</xdr:rowOff>
    </xdr:to>
    <xdr:pic>
      <xdr:nvPicPr>
        <xdr:cNvPr id="168" name="Picture 34">
          <a:extLst>
            <a:ext uri="{FF2B5EF4-FFF2-40B4-BE49-F238E27FC236}">
              <a16:creationId xmlns:a16="http://schemas.microsoft.com/office/drawing/2014/main" id="{C7762B32-E520-4F8D-9754-18C7415B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527300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38</xdr:row>
      <xdr:rowOff>50800</xdr:rowOff>
    </xdr:from>
    <xdr:to>
      <xdr:col>3</xdr:col>
      <xdr:colOff>9525</xdr:colOff>
      <xdr:row>38</xdr:row>
      <xdr:rowOff>520700</xdr:rowOff>
    </xdr:to>
    <xdr:pic>
      <xdr:nvPicPr>
        <xdr:cNvPr id="169" name="Picture 38">
          <a:extLst>
            <a:ext uri="{FF2B5EF4-FFF2-40B4-BE49-F238E27FC236}">
              <a16:creationId xmlns:a16="http://schemas.microsoft.com/office/drawing/2014/main" id="{C2788B65-ACA1-4235-A0B0-725639E3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0" y="2805430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35</xdr:row>
      <xdr:rowOff>57150</xdr:rowOff>
    </xdr:from>
    <xdr:to>
      <xdr:col>3</xdr:col>
      <xdr:colOff>6350</xdr:colOff>
      <xdr:row>35</xdr:row>
      <xdr:rowOff>533400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650FFAA-5E72-02BF-70D1-59A64FF1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50" y="25965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36</xdr:row>
      <xdr:rowOff>57149</xdr:rowOff>
    </xdr:from>
    <xdr:to>
      <xdr:col>3</xdr:col>
      <xdr:colOff>12699</xdr:colOff>
      <xdr:row>36</xdr:row>
      <xdr:rowOff>533399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F8F525B1-0BFD-2803-BCE2-67DC664B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49" y="26663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37</xdr:row>
      <xdr:rowOff>57149</xdr:rowOff>
    </xdr:from>
    <xdr:to>
      <xdr:col>3</xdr:col>
      <xdr:colOff>12699</xdr:colOff>
      <xdr:row>37</xdr:row>
      <xdr:rowOff>533399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AD8D9BA6-B3EA-6A11-5F01-9D2C6649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49" y="27362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34</xdr:row>
      <xdr:rowOff>63500</xdr:rowOff>
    </xdr:from>
    <xdr:to>
      <xdr:col>2</xdr:col>
      <xdr:colOff>1187450</xdr:colOff>
      <xdr:row>34</xdr:row>
      <xdr:rowOff>542925</xdr:rowOff>
    </xdr:to>
    <xdr:pic>
      <xdr:nvPicPr>
        <xdr:cNvPr id="173" name="Picture 34">
          <a:extLst>
            <a:ext uri="{FF2B5EF4-FFF2-40B4-BE49-F238E27FC236}">
              <a16:creationId xmlns:a16="http://schemas.microsoft.com/office/drawing/2014/main" id="{06BA48EB-10BB-AE80-8A60-B925D2D5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25273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</xdr:colOff>
      <xdr:row>38</xdr:row>
      <xdr:rowOff>50800</xdr:rowOff>
    </xdr:from>
    <xdr:to>
      <xdr:col>2</xdr:col>
      <xdr:colOff>1216025</xdr:colOff>
      <xdr:row>38</xdr:row>
      <xdr:rowOff>523875</xdr:rowOff>
    </xdr:to>
    <xdr:pic>
      <xdr:nvPicPr>
        <xdr:cNvPr id="174" name="Picture 38">
          <a:extLst>
            <a:ext uri="{FF2B5EF4-FFF2-40B4-BE49-F238E27FC236}">
              <a16:creationId xmlns:a16="http://schemas.microsoft.com/office/drawing/2014/main" id="{796121DB-D17F-142A-481B-1A7E9372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1800" y="28054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42</xdr:row>
      <xdr:rowOff>88900</xdr:rowOff>
    </xdr:from>
    <xdr:to>
      <xdr:col>2</xdr:col>
      <xdr:colOff>1225550</xdr:colOff>
      <xdr:row>42</xdr:row>
      <xdr:rowOff>561975</xdr:rowOff>
    </xdr:to>
    <xdr:pic>
      <xdr:nvPicPr>
        <xdr:cNvPr id="175" name="Picture 45">
          <a:extLst>
            <a:ext uri="{FF2B5EF4-FFF2-40B4-BE49-F238E27FC236}">
              <a16:creationId xmlns:a16="http://schemas.microsoft.com/office/drawing/2014/main" id="{E11DD7B8-2C34-48BA-BD24-B02F6E3D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298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43</xdr:row>
      <xdr:rowOff>107950</xdr:rowOff>
    </xdr:from>
    <xdr:to>
      <xdr:col>2</xdr:col>
      <xdr:colOff>1196975</xdr:colOff>
      <xdr:row>43</xdr:row>
      <xdr:rowOff>581025</xdr:rowOff>
    </xdr:to>
    <xdr:pic>
      <xdr:nvPicPr>
        <xdr:cNvPr id="176" name="Picture 46">
          <a:extLst>
            <a:ext uri="{FF2B5EF4-FFF2-40B4-BE49-F238E27FC236}">
              <a16:creationId xmlns:a16="http://schemas.microsoft.com/office/drawing/2014/main" id="{436D2977-9736-42D7-80C4-C05F6033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33699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44</xdr:row>
      <xdr:rowOff>69850</xdr:rowOff>
    </xdr:from>
    <xdr:to>
      <xdr:col>2</xdr:col>
      <xdr:colOff>1187450</xdr:colOff>
      <xdr:row>44</xdr:row>
      <xdr:rowOff>542925</xdr:rowOff>
    </xdr:to>
    <xdr:pic>
      <xdr:nvPicPr>
        <xdr:cNvPr id="177" name="Picture 47">
          <a:extLst>
            <a:ext uri="{FF2B5EF4-FFF2-40B4-BE49-F238E27FC236}">
              <a16:creationId xmlns:a16="http://schemas.microsoft.com/office/drawing/2014/main" id="{074DFB51-2D3E-4822-BE88-8EDCD237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343598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50</xdr:row>
      <xdr:rowOff>57150</xdr:rowOff>
    </xdr:from>
    <xdr:to>
      <xdr:col>2</xdr:col>
      <xdr:colOff>1235075</xdr:colOff>
      <xdr:row>50</xdr:row>
      <xdr:rowOff>533400</xdr:rowOff>
    </xdr:to>
    <xdr:pic>
      <xdr:nvPicPr>
        <xdr:cNvPr id="178" name="Picture 50">
          <a:extLst>
            <a:ext uri="{FF2B5EF4-FFF2-40B4-BE49-F238E27FC236}">
              <a16:creationId xmlns:a16="http://schemas.microsoft.com/office/drawing/2014/main" id="{DE437E20-386B-416F-8199-6E35E5A7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37198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53</xdr:row>
      <xdr:rowOff>69850</xdr:rowOff>
    </xdr:from>
    <xdr:to>
      <xdr:col>2</xdr:col>
      <xdr:colOff>1206500</xdr:colOff>
      <xdr:row>53</xdr:row>
      <xdr:rowOff>542925</xdr:rowOff>
    </xdr:to>
    <xdr:pic>
      <xdr:nvPicPr>
        <xdr:cNvPr id="179" name="Picture 53">
          <a:extLst>
            <a:ext uri="{FF2B5EF4-FFF2-40B4-BE49-F238E27FC236}">
              <a16:creationId xmlns:a16="http://schemas.microsoft.com/office/drawing/2014/main" id="{17EA6A4B-5372-4143-96EB-173870D08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39306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56</xdr:row>
      <xdr:rowOff>50800</xdr:rowOff>
    </xdr:from>
    <xdr:to>
      <xdr:col>2</xdr:col>
      <xdr:colOff>1206500</xdr:colOff>
      <xdr:row>56</xdr:row>
      <xdr:rowOff>523875</xdr:rowOff>
    </xdr:to>
    <xdr:pic>
      <xdr:nvPicPr>
        <xdr:cNvPr id="180" name="Picture 56">
          <a:extLst>
            <a:ext uri="{FF2B5EF4-FFF2-40B4-BE49-F238E27FC236}">
              <a16:creationId xmlns:a16="http://schemas.microsoft.com/office/drawing/2014/main" id="{AC7121B9-D48F-43DD-91B1-8CFBD9B6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5450" y="41382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60</xdr:row>
      <xdr:rowOff>107950</xdr:rowOff>
    </xdr:from>
    <xdr:to>
      <xdr:col>2</xdr:col>
      <xdr:colOff>1225550</xdr:colOff>
      <xdr:row>60</xdr:row>
      <xdr:rowOff>581025</xdr:rowOff>
    </xdr:to>
    <xdr:pic>
      <xdr:nvPicPr>
        <xdr:cNvPr id="189" name="Picture 77">
          <a:extLst>
            <a:ext uri="{FF2B5EF4-FFF2-40B4-BE49-F238E27FC236}">
              <a16:creationId xmlns:a16="http://schemas.microsoft.com/office/drawing/2014/main" id="{15052F92-C3C0-44CE-A367-9DF36F89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8150" y="561086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64</xdr:row>
      <xdr:rowOff>76200</xdr:rowOff>
    </xdr:from>
    <xdr:to>
      <xdr:col>2</xdr:col>
      <xdr:colOff>1187450</xdr:colOff>
      <xdr:row>64</xdr:row>
      <xdr:rowOff>552450</xdr:rowOff>
    </xdr:to>
    <xdr:pic>
      <xdr:nvPicPr>
        <xdr:cNvPr id="190" name="Picture 84">
          <a:extLst>
            <a:ext uri="{FF2B5EF4-FFF2-40B4-BE49-F238E27FC236}">
              <a16:creationId xmlns:a16="http://schemas.microsoft.com/office/drawing/2014/main" id="{569CAA59-BF6B-4906-81D3-E5D3CFA7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60966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65</xdr:row>
      <xdr:rowOff>82550</xdr:rowOff>
    </xdr:from>
    <xdr:to>
      <xdr:col>2</xdr:col>
      <xdr:colOff>1187450</xdr:colOff>
      <xdr:row>65</xdr:row>
      <xdr:rowOff>561975</xdr:rowOff>
    </xdr:to>
    <xdr:pic>
      <xdr:nvPicPr>
        <xdr:cNvPr id="191" name="Picture 85">
          <a:extLst>
            <a:ext uri="{FF2B5EF4-FFF2-40B4-BE49-F238E27FC236}">
              <a16:creationId xmlns:a16="http://schemas.microsoft.com/office/drawing/2014/main" id="{1FE5F6E8-6503-4C50-BBB7-0F2B6EC1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616712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66</xdr:row>
      <xdr:rowOff>88900</xdr:rowOff>
    </xdr:from>
    <xdr:to>
      <xdr:col>2</xdr:col>
      <xdr:colOff>1187450</xdr:colOff>
      <xdr:row>66</xdr:row>
      <xdr:rowOff>561975</xdr:rowOff>
    </xdr:to>
    <xdr:pic>
      <xdr:nvPicPr>
        <xdr:cNvPr id="192" name="Picture 86">
          <a:extLst>
            <a:ext uri="{FF2B5EF4-FFF2-40B4-BE49-F238E27FC236}">
              <a16:creationId xmlns:a16="http://schemas.microsoft.com/office/drawing/2014/main" id="{FE99BD29-89F3-40F0-AE90-D52009D46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623760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68</xdr:row>
      <xdr:rowOff>38099</xdr:rowOff>
    </xdr:from>
    <xdr:to>
      <xdr:col>2</xdr:col>
      <xdr:colOff>1231899</xdr:colOff>
      <xdr:row>68</xdr:row>
      <xdr:rowOff>514349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882FB330-0639-A7AD-EC84-D46894E19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3023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69</xdr:row>
      <xdr:rowOff>38099</xdr:rowOff>
    </xdr:from>
    <xdr:to>
      <xdr:col>2</xdr:col>
      <xdr:colOff>1225550</xdr:colOff>
      <xdr:row>69</xdr:row>
      <xdr:rowOff>514349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7783E49B-9D61-C116-D159-C9F78CF1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3722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70</xdr:row>
      <xdr:rowOff>38100</xdr:rowOff>
    </xdr:from>
    <xdr:to>
      <xdr:col>2</xdr:col>
      <xdr:colOff>1225550</xdr:colOff>
      <xdr:row>70</xdr:row>
      <xdr:rowOff>514350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6C31C524-034F-6350-B46F-2AF2B530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4420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71</xdr:row>
      <xdr:rowOff>38100</xdr:rowOff>
    </xdr:from>
    <xdr:to>
      <xdr:col>2</xdr:col>
      <xdr:colOff>1225550</xdr:colOff>
      <xdr:row>71</xdr:row>
      <xdr:rowOff>514350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E0AA894F-7DF9-070D-80BA-64FDA835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5119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72</xdr:row>
      <xdr:rowOff>38100</xdr:rowOff>
    </xdr:from>
    <xdr:to>
      <xdr:col>2</xdr:col>
      <xdr:colOff>1225550</xdr:colOff>
      <xdr:row>72</xdr:row>
      <xdr:rowOff>514350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B3E1CDA-C393-8662-06A0-83B46E7E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5817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74</xdr:row>
      <xdr:rowOff>120650</xdr:rowOff>
    </xdr:from>
    <xdr:to>
      <xdr:col>2</xdr:col>
      <xdr:colOff>1206500</xdr:colOff>
      <xdr:row>74</xdr:row>
      <xdr:rowOff>600075</xdr:rowOff>
    </xdr:to>
    <xdr:pic>
      <xdr:nvPicPr>
        <xdr:cNvPr id="198" name="Picture 93">
          <a:extLst>
            <a:ext uri="{FF2B5EF4-FFF2-40B4-BE49-F238E27FC236}">
              <a16:creationId xmlns:a16="http://schemas.microsoft.com/office/drawing/2014/main" id="{BD9E77A8-259E-4F68-B3D2-511FE0000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6729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77</xdr:row>
      <xdr:rowOff>95250</xdr:rowOff>
    </xdr:from>
    <xdr:to>
      <xdr:col>2</xdr:col>
      <xdr:colOff>1187450</xdr:colOff>
      <xdr:row>77</xdr:row>
      <xdr:rowOff>571500</xdr:rowOff>
    </xdr:to>
    <xdr:pic>
      <xdr:nvPicPr>
        <xdr:cNvPr id="199" name="Picture 102">
          <a:extLst>
            <a:ext uri="{FF2B5EF4-FFF2-40B4-BE49-F238E27FC236}">
              <a16:creationId xmlns:a16="http://schemas.microsoft.com/office/drawing/2014/main" id="{BEACBE32-9AB6-4773-93FE-73357231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7355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78</xdr:row>
      <xdr:rowOff>82550</xdr:rowOff>
    </xdr:from>
    <xdr:to>
      <xdr:col>2</xdr:col>
      <xdr:colOff>1187450</xdr:colOff>
      <xdr:row>78</xdr:row>
      <xdr:rowOff>561975</xdr:rowOff>
    </xdr:to>
    <xdr:pic>
      <xdr:nvPicPr>
        <xdr:cNvPr id="200" name="Picture 103">
          <a:extLst>
            <a:ext uri="{FF2B5EF4-FFF2-40B4-BE49-F238E27FC236}">
              <a16:creationId xmlns:a16="http://schemas.microsoft.com/office/drawing/2014/main" id="{CEDB23BA-4582-4D34-AFB0-5574AE17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742442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81</xdr:row>
      <xdr:rowOff>82550</xdr:rowOff>
    </xdr:from>
    <xdr:to>
      <xdr:col>2</xdr:col>
      <xdr:colOff>1196975</xdr:colOff>
      <xdr:row>81</xdr:row>
      <xdr:rowOff>561975</xdr:rowOff>
    </xdr:to>
    <xdr:pic>
      <xdr:nvPicPr>
        <xdr:cNvPr id="201" name="Picture 106">
          <a:extLst>
            <a:ext uri="{FF2B5EF4-FFF2-40B4-BE49-F238E27FC236}">
              <a16:creationId xmlns:a16="http://schemas.microsoft.com/office/drawing/2014/main" id="{ADCFA218-D5B6-4102-9FD0-F2F361DA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76339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69850</xdr:rowOff>
    </xdr:from>
    <xdr:to>
      <xdr:col>2</xdr:col>
      <xdr:colOff>1187450</xdr:colOff>
      <xdr:row>99</xdr:row>
      <xdr:rowOff>542925</xdr:rowOff>
    </xdr:to>
    <xdr:pic>
      <xdr:nvPicPr>
        <xdr:cNvPr id="215" name="Picture 138">
          <a:extLst>
            <a:ext uri="{FF2B5EF4-FFF2-40B4-BE49-F238E27FC236}">
              <a16:creationId xmlns:a16="http://schemas.microsoft.com/office/drawing/2014/main" id="{CF60ACE0-0877-46E3-835E-22BFBD03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99498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104</xdr:row>
      <xdr:rowOff>107950</xdr:rowOff>
    </xdr:from>
    <xdr:to>
      <xdr:col>2</xdr:col>
      <xdr:colOff>1206500</xdr:colOff>
      <xdr:row>104</xdr:row>
      <xdr:rowOff>581025</xdr:rowOff>
    </xdr:to>
    <xdr:pic>
      <xdr:nvPicPr>
        <xdr:cNvPr id="216" name="Picture 143">
          <a:extLst>
            <a:ext uri="{FF2B5EF4-FFF2-40B4-BE49-F238E27FC236}">
              <a16:creationId xmlns:a16="http://schemas.microsoft.com/office/drawing/2014/main" id="{48FDC123-B346-4E03-88B2-14EF933F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103028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112</xdr:row>
      <xdr:rowOff>57150</xdr:rowOff>
    </xdr:from>
    <xdr:to>
      <xdr:col>2</xdr:col>
      <xdr:colOff>1177925</xdr:colOff>
      <xdr:row>112</xdr:row>
      <xdr:rowOff>533400</xdr:rowOff>
    </xdr:to>
    <xdr:pic>
      <xdr:nvPicPr>
        <xdr:cNvPr id="217" name="Picture 153">
          <a:extLst>
            <a:ext uri="{FF2B5EF4-FFF2-40B4-BE49-F238E27FC236}">
              <a16:creationId xmlns:a16="http://schemas.microsoft.com/office/drawing/2014/main" id="{930A991D-1FDA-4C9D-A200-F996641D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3700" y="109962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113</xdr:row>
      <xdr:rowOff>25400</xdr:rowOff>
    </xdr:from>
    <xdr:to>
      <xdr:col>2</xdr:col>
      <xdr:colOff>1187450</xdr:colOff>
      <xdr:row>113</xdr:row>
      <xdr:rowOff>504825</xdr:rowOff>
    </xdr:to>
    <xdr:pic>
      <xdr:nvPicPr>
        <xdr:cNvPr id="218" name="Picture 154">
          <a:extLst>
            <a:ext uri="{FF2B5EF4-FFF2-40B4-BE49-F238E27FC236}">
              <a16:creationId xmlns:a16="http://schemas.microsoft.com/office/drawing/2014/main" id="{CB49B6A1-DC00-4802-A3B0-C8982621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110629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114</xdr:row>
      <xdr:rowOff>107950</xdr:rowOff>
    </xdr:from>
    <xdr:to>
      <xdr:col>2</xdr:col>
      <xdr:colOff>1206500</xdr:colOff>
      <xdr:row>114</xdr:row>
      <xdr:rowOff>581025</xdr:rowOff>
    </xdr:to>
    <xdr:pic>
      <xdr:nvPicPr>
        <xdr:cNvPr id="219" name="Picture 160">
          <a:extLst>
            <a:ext uri="{FF2B5EF4-FFF2-40B4-BE49-F238E27FC236}">
              <a16:creationId xmlns:a16="http://schemas.microsoft.com/office/drawing/2014/main" id="{104EB127-7910-4C8C-B678-9E4C644C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5450" y="114903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115</xdr:row>
      <xdr:rowOff>50800</xdr:rowOff>
    </xdr:from>
    <xdr:to>
      <xdr:col>2</xdr:col>
      <xdr:colOff>1206500</xdr:colOff>
      <xdr:row>115</xdr:row>
      <xdr:rowOff>523875</xdr:rowOff>
    </xdr:to>
    <xdr:pic>
      <xdr:nvPicPr>
        <xdr:cNvPr id="220" name="Picture 161">
          <a:extLst>
            <a:ext uri="{FF2B5EF4-FFF2-40B4-BE49-F238E27FC236}">
              <a16:creationId xmlns:a16="http://schemas.microsoft.com/office/drawing/2014/main" id="{DD95584C-0607-494E-BC7C-3F8B206E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1155446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128</xdr:row>
      <xdr:rowOff>50800</xdr:rowOff>
    </xdr:from>
    <xdr:to>
      <xdr:col>2</xdr:col>
      <xdr:colOff>1168400</xdr:colOff>
      <xdr:row>128</xdr:row>
      <xdr:rowOff>523875</xdr:rowOff>
    </xdr:to>
    <xdr:pic>
      <xdr:nvPicPr>
        <xdr:cNvPr id="226" name="Picture 173">
          <a:extLst>
            <a:ext uri="{FF2B5EF4-FFF2-40B4-BE49-F238E27FC236}">
              <a16:creationId xmlns:a16="http://schemas.microsoft.com/office/drawing/2014/main" id="{5C745312-8AF0-4367-9B73-95D22A33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1247330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129</xdr:row>
      <xdr:rowOff>25400</xdr:rowOff>
    </xdr:from>
    <xdr:to>
      <xdr:col>2</xdr:col>
      <xdr:colOff>1168400</xdr:colOff>
      <xdr:row>129</xdr:row>
      <xdr:rowOff>504825</xdr:rowOff>
    </xdr:to>
    <xdr:pic>
      <xdr:nvPicPr>
        <xdr:cNvPr id="227" name="Picture 174">
          <a:extLst>
            <a:ext uri="{FF2B5EF4-FFF2-40B4-BE49-F238E27FC236}">
              <a16:creationId xmlns:a16="http://schemas.microsoft.com/office/drawing/2014/main" id="{D64A75A4-5EA7-4CFB-93CE-919A9EF8C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125406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132</xdr:row>
      <xdr:rowOff>76200</xdr:rowOff>
    </xdr:from>
    <xdr:to>
      <xdr:col>3</xdr:col>
      <xdr:colOff>28575</xdr:colOff>
      <xdr:row>132</xdr:row>
      <xdr:rowOff>539750</xdr:rowOff>
    </xdr:to>
    <xdr:pic>
      <xdr:nvPicPr>
        <xdr:cNvPr id="228" name="Picture 178">
          <a:extLst>
            <a:ext uri="{FF2B5EF4-FFF2-40B4-BE49-F238E27FC236}">
              <a16:creationId xmlns:a16="http://schemas.microsoft.com/office/drawing/2014/main" id="{1696D061-F4A6-4CC0-B10A-252B865A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" y="12825095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140</xdr:row>
      <xdr:rowOff>38100</xdr:rowOff>
    </xdr:from>
    <xdr:to>
      <xdr:col>2</xdr:col>
      <xdr:colOff>1196975</xdr:colOff>
      <xdr:row>140</xdr:row>
      <xdr:rowOff>514350</xdr:rowOff>
    </xdr:to>
    <xdr:pic>
      <xdr:nvPicPr>
        <xdr:cNvPr id="230" name="Picture 189">
          <a:extLst>
            <a:ext uri="{FF2B5EF4-FFF2-40B4-BE49-F238E27FC236}">
              <a16:creationId xmlns:a16="http://schemas.microsoft.com/office/drawing/2014/main" id="{DD9E29D0-239D-44DF-843C-4F8E5B6E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135896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62</xdr:row>
      <xdr:rowOff>95250</xdr:rowOff>
    </xdr:from>
    <xdr:to>
      <xdr:col>2</xdr:col>
      <xdr:colOff>1196975</xdr:colOff>
      <xdr:row>62</xdr:row>
      <xdr:rowOff>571500</xdr:rowOff>
    </xdr:to>
    <xdr:pic>
      <xdr:nvPicPr>
        <xdr:cNvPr id="233" name="Picture 3">
          <a:extLst>
            <a:ext uri="{FF2B5EF4-FFF2-40B4-BE49-F238E27FC236}">
              <a16:creationId xmlns:a16="http://schemas.microsoft.com/office/drawing/2014/main" id="{D2D48AF9-E0E8-452D-8FC6-DB539ED3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5888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</xdr:colOff>
      <xdr:row>67</xdr:row>
      <xdr:rowOff>120650</xdr:rowOff>
    </xdr:from>
    <xdr:to>
      <xdr:col>2</xdr:col>
      <xdr:colOff>1216025</xdr:colOff>
      <xdr:row>67</xdr:row>
      <xdr:rowOff>600075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F347CF30-053E-4D4C-B827-4EA428B9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1800" y="65900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85</xdr:row>
      <xdr:rowOff>107950</xdr:rowOff>
    </xdr:from>
    <xdr:to>
      <xdr:col>2</xdr:col>
      <xdr:colOff>1206500</xdr:colOff>
      <xdr:row>85</xdr:row>
      <xdr:rowOff>581025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859E7DA-9A58-427F-A232-9CF0A7A7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5133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86</xdr:row>
      <xdr:rowOff>101600</xdr:rowOff>
    </xdr:from>
    <xdr:to>
      <xdr:col>2</xdr:col>
      <xdr:colOff>1168400</xdr:colOff>
      <xdr:row>86</xdr:row>
      <xdr:rowOff>581025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8E0B375-FD62-49F1-9171-0F1D878E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5203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87</xdr:row>
      <xdr:rowOff>133350</xdr:rowOff>
    </xdr:from>
    <xdr:to>
      <xdr:col>2</xdr:col>
      <xdr:colOff>1187450</xdr:colOff>
      <xdr:row>87</xdr:row>
      <xdr:rowOff>609600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86615A7B-2977-42E5-8330-B6CA44F6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52762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88</xdr:row>
      <xdr:rowOff>120650</xdr:rowOff>
    </xdr:from>
    <xdr:to>
      <xdr:col>2</xdr:col>
      <xdr:colOff>1177925</xdr:colOff>
      <xdr:row>88</xdr:row>
      <xdr:rowOff>600075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476AB5A5-138B-45DC-A297-BF7E69A8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3700" y="53447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89</xdr:row>
      <xdr:rowOff>133350</xdr:rowOff>
    </xdr:from>
    <xdr:to>
      <xdr:col>2</xdr:col>
      <xdr:colOff>1187450</xdr:colOff>
      <xdr:row>89</xdr:row>
      <xdr:rowOff>609600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292C38C9-9FC7-4B36-8D06-48986AC7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54159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90</xdr:row>
      <xdr:rowOff>82550</xdr:rowOff>
    </xdr:from>
    <xdr:to>
      <xdr:col>2</xdr:col>
      <xdr:colOff>1187450</xdr:colOff>
      <xdr:row>90</xdr:row>
      <xdr:rowOff>561975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60456604-BD9C-4A50-A002-9A79DD1D9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548068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91</xdr:row>
      <xdr:rowOff>76200</xdr:rowOff>
    </xdr:from>
    <xdr:to>
      <xdr:col>2</xdr:col>
      <xdr:colOff>1177925</xdr:colOff>
      <xdr:row>91</xdr:row>
      <xdr:rowOff>552450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C2D15BE6-EB6F-49BB-879F-B48E830D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3700" y="55499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92</xdr:row>
      <xdr:rowOff>69850</xdr:rowOff>
    </xdr:from>
    <xdr:to>
      <xdr:col>2</xdr:col>
      <xdr:colOff>1177925</xdr:colOff>
      <xdr:row>92</xdr:row>
      <xdr:rowOff>542925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D62988FC-45D3-4F47-A2ED-398C2416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3700" y="56191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93</xdr:row>
      <xdr:rowOff>63500</xdr:rowOff>
    </xdr:from>
    <xdr:to>
      <xdr:col>2</xdr:col>
      <xdr:colOff>1196975</xdr:colOff>
      <xdr:row>93</xdr:row>
      <xdr:rowOff>542925</xdr:rowOff>
    </xdr:to>
    <xdr:pic>
      <xdr:nvPicPr>
        <xdr:cNvPr id="16" name="Picture 9">
          <a:extLst>
            <a:ext uri="{FF2B5EF4-FFF2-40B4-BE49-F238E27FC236}">
              <a16:creationId xmlns:a16="http://schemas.microsoft.com/office/drawing/2014/main" id="{6F35B418-D89A-42E3-AED4-CAE087A89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56883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54</xdr:row>
      <xdr:rowOff>1</xdr:rowOff>
    </xdr:from>
    <xdr:to>
      <xdr:col>7</xdr:col>
      <xdr:colOff>12611</xdr:colOff>
      <xdr:row>63</xdr:row>
      <xdr:rowOff>330200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628EA9D-4D20-9A81-9660-C7372D78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" y="9194801"/>
          <a:ext cx="4546508" cy="1758949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412753</xdr:colOff>
      <xdr:row>61</xdr:row>
      <xdr:rowOff>66674</xdr:rowOff>
    </xdr:from>
    <xdr:to>
      <xdr:col>7</xdr:col>
      <xdr:colOff>163728</xdr:colOff>
      <xdr:row>63</xdr:row>
      <xdr:rowOff>317499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D9A7582-FBFA-6E79-3F85-EED3A274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8953" y="10372724"/>
          <a:ext cx="398675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58746</xdr:colOff>
      <xdr:row>1</xdr:row>
      <xdr:rowOff>44450</xdr:rowOff>
    </xdr:from>
    <xdr:to>
      <xdr:col>3</xdr:col>
      <xdr:colOff>568325</xdr:colOff>
      <xdr:row>5</xdr:row>
      <xdr:rowOff>9128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604276-56D5-F04E-AE33-A28705452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46" y="374650"/>
          <a:ext cx="2452679" cy="599678"/>
        </a:xfrm>
        <a:prstGeom prst="rect">
          <a:avLst/>
        </a:prstGeom>
      </xdr:spPr>
    </xdr:pic>
    <xdr:clientData/>
  </xdr:twoCellAnchor>
  <xdr:twoCellAnchor editAs="oneCell">
    <xdr:from>
      <xdr:col>3</xdr:col>
      <xdr:colOff>590549</xdr:colOff>
      <xdr:row>1</xdr:row>
      <xdr:rowOff>63500</xdr:rowOff>
    </xdr:from>
    <xdr:to>
      <xdr:col>6</xdr:col>
      <xdr:colOff>580322</xdr:colOff>
      <xdr:row>5</xdr:row>
      <xdr:rowOff>5433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E7374B-D9FA-35B2-6545-6DD0B72CF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49" y="393700"/>
          <a:ext cx="1932873" cy="57693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</xdr:row>
      <xdr:rowOff>9526</xdr:rowOff>
    </xdr:from>
    <xdr:to>
      <xdr:col>4</xdr:col>
      <xdr:colOff>320675</xdr:colOff>
      <xdr:row>9</xdr:row>
      <xdr:rowOff>36315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23AB2B-A4E3-EC3C-6119-2ED1FA06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974726"/>
          <a:ext cx="2835275" cy="661789"/>
        </a:xfrm>
        <a:prstGeom prst="rect">
          <a:avLst/>
        </a:prstGeom>
      </xdr:spPr>
    </xdr:pic>
    <xdr:clientData/>
  </xdr:twoCellAnchor>
  <xdr:twoCellAnchor editAs="oneCell">
    <xdr:from>
      <xdr:col>4</xdr:col>
      <xdr:colOff>346075</xdr:colOff>
      <xdr:row>5</xdr:row>
      <xdr:rowOff>50801</xdr:rowOff>
    </xdr:from>
    <xdr:to>
      <xdr:col>8</xdr:col>
      <xdr:colOff>340814</xdr:colOff>
      <xdr:row>9</xdr:row>
      <xdr:rowOff>45652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C7E232-0701-DA25-126E-D12E2D5B9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36875" y="1016001"/>
          <a:ext cx="2585539" cy="629851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</xdr:colOff>
      <xdr:row>9</xdr:row>
      <xdr:rowOff>41276</xdr:rowOff>
    </xdr:from>
    <xdr:to>
      <xdr:col>2</xdr:col>
      <xdr:colOff>311150</xdr:colOff>
      <xdr:row>12</xdr:row>
      <xdr:rowOff>146898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06DC8D-3C9D-03BA-BACB-EA696843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25" y="1641476"/>
          <a:ext cx="1571625" cy="581872"/>
        </a:xfrm>
        <a:prstGeom prst="rect">
          <a:avLst/>
        </a:prstGeom>
      </xdr:spPr>
    </xdr:pic>
    <xdr:clientData/>
  </xdr:twoCellAnchor>
  <xdr:twoCellAnchor editAs="oneCell">
    <xdr:from>
      <xdr:col>2</xdr:col>
      <xdr:colOff>346075</xdr:colOff>
      <xdr:row>9</xdr:row>
      <xdr:rowOff>50801</xdr:rowOff>
    </xdr:from>
    <xdr:to>
      <xdr:col>5</xdr:col>
      <xdr:colOff>448619</xdr:colOff>
      <xdr:row>12</xdr:row>
      <xdr:rowOff>147908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25E7E2-2BA3-AC9F-5CDE-C2238775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41475" y="1651001"/>
          <a:ext cx="2045644" cy="57335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</xdr:row>
      <xdr:rowOff>155576</xdr:rowOff>
    </xdr:from>
    <xdr:to>
      <xdr:col>3</xdr:col>
      <xdr:colOff>501650</xdr:colOff>
      <xdr:row>16</xdr:row>
      <xdr:rowOff>84547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D8777CB-D9D1-708E-F45C-308BCA44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2232026"/>
          <a:ext cx="2406650" cy="563971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</xdr:colOff>
      <xdr:row>22</xdr:row>
      <xdr:rowOff>41276</xdr:rowOff>
    </xdr:from>
    <xdr:to>
      <xdr:col>5</xdr:col>
      <xdr:colOff>350985</xdr:colOff>
      <xdr:row>25</xdr:row>
      <xdr:rowOff>117281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B02F309-FD9C-07A2-21DF-07A19D52A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975" y="3743326"/>
          <a:ext cx="3535510" cy="55225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25</xdr:row>
      <xdr:rowOff>117477</xdr:rowOff>
    </xdr:from>
    <xdr:to>
      <xdr:col>6</xdr:col>
      <xdr:colOff>55633</xdr:colOff>
      <xdr:row>29</xdr:row>
      <xdr:rowOff>95251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52671DE-0764-0A84-C941-897887B6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5" y="4295777"/>
          <a:ext cx="3925958" cy="61277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29</xdr:row>
      <xdr:rowOff>142875</xdr:rowOff>
    </xdr:from>
    <xdr:to>
      <xdr:col>0</xdr:col>
      <xdr:colOff>382773</xdr:colOff>
      <xdr:row>33</xdr:row>
      <xdr:rowOff>31750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9BBD473-B752-32A7-3ADD-82E06953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750" y="4956175"/>
          <a:ext cx="35102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412750</xdr:colOff>
      <xdr:row>29</xdr:row>
      <xdr:rowOff>104776</xdr:rowOff>
    </xdr:from>
    <xdr:to>
      <xdr:col>5</xdr:col>
      <xdr:colOff>515906</xdr:colOff>
      <xdr:row>33</xdr:row>
      <xdr:rowOff>45727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172BD9F-D5C3-5934-DCA0-C0747AA98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2750" y="4918076"/>
          <a:ext cx="3341656" cy="575951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</xdr:colOff>
      <xdr:row>33</xdr:row>
      <xdr:rowOff>66676</xdr:rowOff>
    </xdr:from>
    <xdr:to>
      <xdr:col>5</xdr:col>
      <xdr:colOff>207727</xdr:colOff>
      <xdr:row>37</xdr:row>
      <xdr:rowOff>98296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12D92B8-17AD-7AC5-7E82-C549F21E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225" y="5514976"/>
          <a:ext cx="3424002" cy="666620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</xdr:colOff>
      <xdr:row>95</xdr:row>
      <xdr:rowOff>9526</xdr:rowOff>
    </xdr:from>
    <xdr:to>
      <xdr:col>6</xdr:col>
      <xdr:colOff>379780</xdr:colOff>
      <xdr:row>98</xdr:row>
      <xdr:rowOff>117343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D848239-9D2D-4F83-28D6-BCC6AE90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699" y="15909926"/>
          <a:ext cx="4253281" cy="58406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98</xdr:row>
      <xdr:rowOff>136528</xdr:rowOff>
    </xdr:from>
    <xdr:to>
      <xdr:col>7</xdr:col>
      <xdr:colOff>27295</xdr:colOff>
      <xdr:row>102</xdr:row>
      <xdr:rowOff>158396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D35B2EC-224F-31AD-7E42-884B5668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725" y="16513178"/>
          <a:ext cx="4475470" cy="656868"/>
        </a:xfrm>
        <a:prstGeom prst="rect">
          <a:avLst/>
        </a:prstGeom>
      </xdr:spPr>
    </xdr:pic>
    <xdr:clientData/>
  </xdr:twoCellAnchor>
  <xdr:twoCellAnchor editAs="oneCell">
    <xdr:from>
      <xdr:col>0</xdr:col>
      <xdr:colOff>69851</xdr:colOff>
      <xdr:row>103</xdr:row>
      <xdr:rowOff>28575</xdr:rowOff>
    </xdr:from>
    <xdr:to>
      <xdr:col>4</xdr:col>
      <xdr:colOff>107951</xdr:colOff>
      <xdr:row>107</xdr:row>
      <xdr:rowOff>138920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BDA41D2-5507-1D99-FDFA-33B2AA81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851" y="17198975"/>
          <a:ext cx="2628900" cy="7453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FA7E59-CFC8-44C9-AE6F-6B3423B9CD02}" name="Table1" displayName="Table1" ref="A48:H83" totalsRowShown="0" headerRowDxfId="40" dataDxfId="39">
  <autoFilter ref="A48:H83" xr:uid="{57FA7E59-CFC8-44C9-AE6F-6B3423B9CD02}"/>
  <sortState xmlns:xlrd2="http://schemas.microsoft.com/office/spreadsheetml/2017/richdata2" ref="A49:G82">
    <sortCondition ref="E48:E82"/>
  </sortState>
  <tableColumns count="8">
    <tableColumn id="1" xr3:uid="{4757E230-862D-41ED-8ECC-A9DEA06C57A3}" name="ISBN" dataDxfId="38"/>
    <tableColumn id="2" xr3:uid="{E7B0CD81-7964-4257-8C2E-0DF9AA80FCBC}" name="Qté" dataDxfId="37"/>
    <tableColumn id="3" xr3:uid="{C91D9855-5703-4ECA-8B96-CA0BB215F068}" name="Code-barre" dataDxfId="36"/>
    <tableColumn id="4" xr3:uid="{B423D311-6BD4-49A3-BB4E-3D2EDA6002F8}" name="Titre" dataDxfId="35"/>
    <tableColumn id="5" xr3:uid="{A2ED5023-CEB6-4B4E-B703-DFA3FC442D67}" name="Auteur" dataDxfId="34"/>
    <tableColumn id="6" xr3:uid="{A3BD5932-9A11-4B5C-9C45-73E258CE90B8}" name="Prix" dataDxfId="33" dataCellStyle="Currency"/>
    <tableColumn id="7" xr3:uid="{34868479-B373-4E9F-9CB8-349CBE3F2700}" name="Âge" dataDxfId="32"/>
    <tableColumn id="8" xr3:uid="{90A28B2A-477B-48FF-9545-D1B11AD4B110}" name="Column1" dataDxfId="3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6C52A5-D66C-4433-A20E-69F6EF08D12F}" name="Table2" displayName="Table2" ref="A85:H117" totalsRowShown="0" headerRowDxfId="30" dataDxfId="29">
  <sortState xmlns:xlrd2="http://schemas.microsoft.com/office/spreadsheetml/2017/richdata2" ref="A86:G116">
    <sortCondition ref="E85:E116"/>
  </sortState>
  <tableColumns count="8">
    <tableColumn id="1" xr3:uid="{A75A1E3D-1D01-400C-BD61-B5C183697CB0}" name="ISBN" dataDxfId="28"/>
    <tableColumn id="2" xr3:uid="{8761985C-86DF-45DC-A2B3-161F8A2ECE7A}" name="Qté" dataDxfId="27"/>
    <tableColumn id="3" xr3:uid="{38F52DCE-6532-4D55-AFEE-39D07EA76551}" name="Code-barre" dataDxfId="26"/>
    <tableColumn id="4" xr3:uid="{FB54A1A6-954E-4E82-A264-8492C3E777DB}" name="Titre" dataDxfId="25"/>
    <tableColumn id="5" xr3:uid="{621491EB-366F-4B12-9838-BDADB2FAD3A2}" name="Auteur" dataDxfId="24"/>
    <tableColumn id="6" xr3:uid="{76095318-80B7-4104-8828-E5D907D6AEB4}" name="Prix" dataDxfId="23" dataCellStyle="Currency"/>
    <tableColumn id="7" xr3:uid="{DC17AA4E-5DDA-4AD9-8A6B-83DB699B8BD4}" name="Âge" dataDxfId="22"/>
    <tableColumn id="8" xr3:uid="{4FA5F25D-52FB-4696-95BA-7B0DD626E60A}" name="Column1" dataDxfId="2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3CE6C-E915-4E97-9C86-6AF04977ACC7}" name="Table3" displayName="Table3" ref="A119:H146" totalsRowShown="0" headerRowDxfId="20" dataDxfId="19">
  <sortState xmlns:xlrd2="http://schemas.microsoft.com/office/spreadsheetml/2017/richdata2" ref="A120:G144">
    <sortCondition ref="E119:E144"/>
  </sortState>
  <tableColumns count="8">
    <tableColumn id="1" xr3:uid="{C9AA5075-637B-4DCC-AEB0-6A220FD4448C}" name="ISBN" dataDxfId="18"/>
    <tableColumn id="2" xr3:uid="{E0D6EB38-AC0D-42C4-BF19-E5F082FC9E9C}" name="Qté" dataDxfId="17"/>
    <tableColumn id="3" xr3:uid="{27787BE5-DF3B-464E-8801-7A5A9352FD18}" name="Code-barre" dataDxfId="16"/>
    <tableColumn id="4" xr3:uid="{37196EFE-8D2A-485F-90AA-2D0A1E49C8D9}" name="Titre" dataDxfId="15"/>
    <tableColumn id="5" xr3:uid="{48ABB631-B566-464A-AD60-AE72DA33A2F1}" name="Auteur" dataDxfId="14"/>
    <tableColumn id="6" xr3:uid="{2B634718-CD86-4240-99F8-6A2FA2B9EAB5}" name="Prix" dataDxfId="13" dataCellStyle="Currency"/>
    <tableColumn id="7" xr3:uid="{F4344579-9B64-45B3-8939-3EA0AB8510C1}" name="Âge" dataDxfId="12"/>
    <tableColumn id="8" xr3:uid="{2BBE8958-6A40-496A-A31B-B490F0D70F26}" name="Column1" dataDxfId="1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FA4B3F-D145-4063-B7A0-D795D024BB6A}" name="Table4" displayName="Table4" ref="A11:H46" totalsRowShown="0" headerRowDxfId="10" dataDxfId="9" tableBorderDxfId="8">
  <tableColumns count="8">
    <tableColumn id="1" xr3:uid="{9CAF13E5-C45B-4613-A686-47216AF64A60}" name="ISBN" dataDxfId="7"/>
    <tableColumn id="2" xr3:uid="{0A10543D-E1B2-4F39-89EA-AB11D44B5055}" name="Qté" dataDxfId="6"/>
    <tableColumn id="3" xr3:uid="{0175EF02-AEB4-47E7-B708-D8CD3BA673FF}" name="Code-barre" dataDxfId="5"/>
    <tableColumn id="4" xr3:uid="{01557C4B-CE69-4F96-BE63-E26AC58F1B85}" name="Titre" dataDxfId="4"/>
    <tableColumn id="5" xr3:uid="{174A4261-350C-4D4B-AB41-D5376EBE9900}" name="Auteur" dataDxfId="3"/>
    <tableColumn id="6" xr3:uid="{3BAB977B-443C-4772-9EB1-B97022F223D6}" name="Prix" dataDxfId="2" dataCellStyle="Currency"/>
    <tableColumn id="7" xr3:uid="{1F02143F-D948-4B43-81DC-8814A5A0E91B}" name="Âges" dataDxfId="1"/>
    <tableColumn id="8" xr3:uid="{D603AB34-AC4D-49EC-962D-722C489125E5}" name="Column1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D67E-B062-4B55-9DF5-71D9E6A49C64}">
  <sheetPr>
    <pageSetUpPr fitToPage="1"/>
  </sheetPr>
  <dimension ref="A1:K220"/>
  <sheetViews>
    <sheetView tabSelected="1" workbookViewId="0">
      <selection activeCell="A2" sqref="A2:G2"/>
    </sheetView>
  </sheetViews>
  <sheetFormatPr defaultRowHeight="15.5"/>
  <cols>
    <col min="1" max="1" width="15.25" style="41" customWidth="1"/>
    <col min="2" max="2" width="8.4140625" style="42" customWidth="1"/>
    <col min="3" max="3" width="17.75" style="42" customWidth="1"/>
    <col min="4" max="4" width="48.6640625" style="70" customWidth="1"/>
    <col min="5" max="5" width="18.25" style="43" customWidth="1"/>
    <col min="6" max="6" width="11.08203125" style="44" customWidth="1"/>
    <col min="7" max="7" width="10.25" style="42" customWidth="1"/>
    <col min="8" max="8" width="12.5" hidden="1" customWidth="1"/>
  </cols>
  <sheetData>
    <row r="1" spans="1:8">
      <c r="A1" s="168" t="s">
        <v>0</v>
      </c>
      <c r="B1" s="169"/>
      <c r="C1" s="169"/>
      <c r="D1" s="169"/>
      <c r="E1" s="169"/>
      <c r="F1" s="169"/>
      <c r="G1" s="170"/>
    </row>
    <row r="2" spans="1:8">
      <c r="A2" s="171" t="s">
        <v>220</v>
      </c>
      <c r="B2" s="172"/>
      <c r="C2" s="172"/>
      <c r="D2" s="172"/>
      <c r="E2" s="172"/>
      <c r="F2" s="172"/>
      <c r="G2" s="173"/>
    </row>
    <row r="3" spans="1:8">
      <c r="A3" s="7"/>
      <c r="B3" s="8"/>
      <c r="C3" s="9"/>
      <c r="D3" s="10"/>
      <c r="E3" s="11"/>
      <c r="F3" s="12"/>
      <c r="G3" s="13"/>
    </row>
    <row r="4" spans="1:8">
      <c r="A4" s="162" t="s">
        <v>162</v>
      </c>
      <c r="B4" s="163"/>
      <c r="C4" s="163"/>
      <c r="D4" s="163"/>
      <c r="E4" s="163"/>
      <c r="F4" s="163"/>
      <c r="G4" s="164"/>
    </row>
    <row r="5" spans="1:8">
      <c r="A5" s="162" t="s">
        <v>1</v>
      </c>
      <c r="B5" s="163"/>
      <c r="C5" s="163"/>
      <c r="D5" s="163"/>
      <c r="E5" s="163"/>
      <c r="F5" s="163"/>
      <c r="G5" s="164"/>
    </row>
    <row r="6" spans="1:8">
      <c r="A6" s="162" t="s">
        <v>163</v>
      </c>
      <c r="B6" s="163"/>
      <c r="C6" s="163"/>
      <c r="D6" s="163"/>
      <c r="E6" s="163"/>
      <c r="F6" s="163"/>
      <c r="G6" s="164"/>
    </row>
    <row r="7" spans="1:8">
      <c r="A7" s="162" t="s">
        <v>2</v>
      </c>
      <c r="B7" s="163"/>
      <c r="C7" s="163"/>
      <c r="D7" s="163"/>
      <c r="E7" s="163"/>
      <c r="F7" s="163"/>
      <c r="G7" s="164"/>
    </row>
    <row r="8" spans="1:8">
      <c r="A8" s="162" t="s">
        <v>3</v>
      </c>
      <c r="B8" s="163"/>
      <c r="C8" s="163"/>
      <c r="D8" s="163"/>
      <c r="E8" s="163"/>
      <c r="F8" s="163"/>
      <c r="G8" s="164"/>
    </row>
    <row r="9" spans="1:8">
      <c r="A9" s="162" t="s">
        <v>4</v>
      </c>
      <c r="B9" s="163"/>
      <c r="C9" s="163"/>
      <c r="D9" s="163"/>
      <c r="E9" s="163"/>
      <c r="F9" s="163"/>
      <c r="G9" s="164"/>
    </row>
    <row r="10" spans="1:8">
      <c r="A10" s="174" t="s">
        <v>212</v>
      </c>
      <c r="B10" s="175"/>
      <c r="C10" s="175"/>
      <c r="D10" s="175"/>
      <c r="E10" s="175"/>
      <c r="F10" s="175"/>
      <c r="G10" s="175"/>
    </row>
    <row r="11" spans="1:8" ht="15" customHeight="1">
      <c r="A11" s="74" t="s">
        <v>5</v>
      </c>
      <c r="B11" s="75" t="s">
        <v>6</v>
      </c>
      <c r="C11" s="65" t="s">
        <v>7</v>
      </c>
      <c r="D11" s="76" t="s">
        <v>8</v>
      </c>
      <c r="E11" s="77" t="s">
        <v>9</v>
      </c>
      <c r="F11" s="65" t="s">
        <v>10</v>
      </c>
      <c r="G11" s="65" t="s">
        <v>166</v>
      </c>
      <c r="H11" s="156" t="s">
        <v>273</v>
      </c>
    </row>
    <row r="12" spans="1:8" ht="55" customHeight="1">
      <c r="A12" s="58">
        <v>9781039708624</v>
      </c>
      <c r="B12" s="81"/>
      <c r="C12" s="130"/>
      <c r="D12" s="128" t="s">
        <v>264</v>
      </c>
      <c r="E12" s="131" t="s">
        <v>155</v>
      </c>
      <c r="F12" s="62">
        <v>8.99</v>
      </c>
      <c r="G12" s="82" t="s">
        <v>29</v>
      </c>
      <c r="H12" s="155"/>
    </row>
    <row r="13" spans="1:8" ht="55" customHeight="1">
      <c r="A13" s="58">
        <v>9781039712461</v>
      </c>
      <c r="B13" s="84"/>
      <c r="C13" s="129"/>
      <c r="D13" s="128" t="s">
        <v>235</v>
      </c>
      <c r="E13" s="67" t="s">
        <v>155</v>
      </c>
      <c r="F13" s="62">
        <v>8.99</v>
      </c>
      <c r="G13" s="82" t="s">
        <v>29</v>
      </c>
      <c r="H13" s="155"/>
    </row>
    <row r="14" spans="1:8" ht="55" customHeight="1">
      <c r="A14" s="58">
        <v>9781039713628</v>
      </c>
      <c r="B14" s="84"/>
      <c r="C14" s="129"/>
      <c r="D14" s="128" t="s">
        <v>259</v>
      </c>
      <c r="E14" s="67" t="s">
        <v>155</v>
      </c>
      <c r="F14" s="62">
        <v>10.99</v>
      </c>
      <c r="G14" s="82" t="s">
        <v>29</v>
      </c>
      <c r="H14" s="155"/>
    </row>
    <row r="15" spans="1:8" ht="55" customHeight="1">
      <c r="A15" s="78">
        <v>9781443193641</v>
      </c>
      <c r="B15" s="79"/>
      <c r="C15" s="72"/>
      <c r="D15" s="152" t="s">
        <v>269</v>
      </c>
      <c r="E15" s="116" t="s">
        <v>167</v>
      </c>
      <c r="F15" s="61">
        <v>10.99</v>
      </c>
      <c r="G15" s="80" t="s">
        <v>168</v>
      </c>
      <c r="H15" s="155"/>
    </row>
    <row r="16" spans="1:8" ht="55" customHeight="1">
      <c r="A16" s="83">
        <v>9781443199094</v>
      </c>
      <c r="B16" s="84"/>
      <c r="C16" s="72"/>
      <c r="D16" s="60" t="s">
        <v>169</v>
      </c>
      <c r="E16" s="116" t="s">
        <v>167</v>
      </c>
      <c r="F16" s="63">
        <v>8.99</v>
      </c>
      <c r="G16" s="86" t="s">
        <v>168</v>
      </c>
      <c r="H16" s="155"/>
    </row>
    <row r="17" spans="1:8" ht="55" customHeight="1">
      <c r="A17" s="83" t="s">
        <v>170</v>
      </c>
      <c r="B17" s="84"/>
      <c r="C17" s="72"/>
      <c r="D17" s="85" t="s">
        <v>171</v>
      </c>
      <c r="E17" s="66" t="s">
        <v>172</v>
      </c>
      <c r="F17" s="63">
        <v>10.99</v>
      </c>
      <c r="G17" s="86" t="s">
        <v>168</v>
      </c>
      <c r="H17" s="155"/>
    </row>
    <row r="18" spans="1:8" ht="55" customHeight="1">
      <c r="A18" s="83" t="s">
        <v>173</v>
      </c>
      <c r="B18" s="84"/>
      <c r="C18" s="72"/>
      <c r="D18" s="85" t="s">
        <v>174</v>
      </c>
      <c r="E18" s="66" t="s">
        <v>172</v>
      </c>
      <c r="F18" s="63">
        <v>10.99</v>
      </c>
      <c r="G18" s="86" t="s">
        <v>175</v>
      </c>
      <c r="H18" s="155"/>
    </row>
    <row r="19" spans="1:8" ht="55" customHeight="1">
      <c r="A19" s="126">
        <v>9781039710313</v>
      </c>
      <c r="B19" s="81"/>
      <c r="C19" s="130"/>
      <c r="D19" s="131" t="s">
        <v>223</v>
      </c>
      <c r="E19" s="67" t="s">
        <v>172</v>
      </c>
      <c r="F19" s="62">
        <v>8.99</v>
      </c>
      <c r="G19" s="82" t="s">
        <v>168</v>
      </c>
      <c r="H19" s="155"/>
    </row>
    <row r="20" spans="1:8" ht="55" customHeight="1">
      <c r="A20" s="126">
        <v>9781039713444</v>
      </c>
      <c r="B20" s="84"/>
      <c r="C20" s="129"/>
      <c r="D20" s="131" t="s">
        <v>257</v>
      </c>
      <c r="E20" s="67" t="s">
        <v>172</v>
      </c>
      <c r="F20" s="62">
        <v>10.99</v>
      </c>
      <c r="G20" s="82" t="s">
        <v>168</v>
      </c>
      <c r="H20" s="155"/>
    </row>
    <row r="21" spans="1:8" ht="55" customHeight="1">
      <c r="A21" s="83" t="s">
        <v>176</v>
      </c>
      <c r="B21" s="84"/>
      <c r="C21" s="72"/>
      <c r="D21" s="85" t="s">
        <v>177</v>
      </c>
      <c r="E21" s="66" t="s">
        <v>178</v>
      </c>
      <c r="F21" s="63">
        <v>7.99</v>
      </c>
      <c r="G21" s="86" t="s">
        <v>179</v>
      </c>
      <c r="H21" s="155"/>
    </row>
    <row r="22" spans="1:8" ht="55" customHeight="1">
      <c r="A22" s="83" t="s">
        <v>180</v>
      </c>
      <c r="B22" s="84"/>
      <c r="C22" s="72"/>
      <c r="D22" s="85" t="s">
        <v>181</v>
      </c>
      <c r="E22" s="66" t="s">
        <v>182</v>
      </c>
      <c r="F22" s="63">
        <v>8.99</v>
      </c>
      <c r="G22" s="86" t="s">
        <v>179</v>
      </c>
      <c r="H22" s="155"/>
    </row>
    <row r="23" spans="1:8" ht="55" customHeight="1">
      <c r="A23" s="126">
        <v>9781039711426</v>
      </c>
      <c r="B23" s="81"/>
      <c r="C23" s="130"/>
      <c r="D23" s="131" t="s">
        <v>222</v>
      </c>
      <c r="E23" s="67" t="s">
        <v>178</v>
      </c>
      <c r="F23" s="62">
        <v>8.99</v>
      </c>
      <c r="G23" s="82" t="s">
        <v>179</v>
      </c>
      <c r="H23" s="155"/>
    </row>
    <row r="24" spans="1:8" ht="55" customHeight="1">
      <c r="A24" s="83" t="s">
        <v>183</v>
      </c>
      <c r="B24" s="84"/>
      <c r="C24" s="72"/>
      <c r="D24" s="85" t="s">
        <v>184</v>
      </c>
      <c r="E24" s="66" t="s">
        <v>185</v>
      </c>
      <c r="F24" s="63">
        <v>9.99</v>
      </c>
      <c r="G24" s="86" t="s">
        <v>186</v>
      </c>
      <c r="H24" s="155"/>
    </row>
    <row r="25" spans="1:8" ht="55" customHeight="1">
      <c r="A25" s="83" t="s">
        <v>187</v>
      </c>
      <c r="B25" s="84"/>
      <c r="C25" s="72"/>
      <c r="D25" s="85" t="s">
        <v>265</v>
      </c>
      <c r="E25" s="66" t="s">
        <v>185</v>
      </c>
      <c r="F25" s="63">
        <v>9.99</v>
      </c>
      <c r="G25" s="86" t="s">
        <v>186</v>
      </c>
      <c r="H25" s="155"/>
    </row>
    <row r="26" spans="1:8" ht="55" customHeight="1">
      <c r="A26" s="58">
        <v>9781039710603</v>
      </c>
      <c r="B26" s="81"/>
      <c r="C26" s="130"/>
      <c r="D26" s="131" t="s">
        <v>229</v>
      </c>
      <c r="E26" s="67" t="s">
        <v>185</v>
      </c>
      <c r="F26" s="62">
        <v>9.99</v>
      </c>
      <c r="G26" s="82" t="s">
        <v>186</v>
      </c>
      <c r="H26" s="155"/>
    </row>
    <row r="27" spans="1:8" ht="55" customHeight="1">
      <c r="A27" s="83" t="s">
        <v>188</v>
      </c>
      <c r="B27" s="84"/>
      <c r="C27" s="72"/>
      <c r="D27" s="85" t="s">
        <v>189</v>
      </c>
      <c r="E27" s="66" t="s">
        <v>36</v>
      </c>
      <c r="F27" s="63">
        <v>8.99</v>
      </c>
      <c r="G27" s="86" t="s">
        <v>168</v>
      </c>
      <c r="H27" s="155"/>
    </row>
    <row r="28" spans="1:8" ht="55" customHeight="1">
      <c r="A28" s="83" t="s">
        <v>190</v>
      </c>
      <c r="B28" s="84"/>
      <c r="C28" s="72"/>
      <c r="D28" s="85" t="s">
        <v>191</v>
      </c>
      <c r="E28" s="66" t="s">
        <v>36</v>
      </c>
      <c r="F28" s="63">
        <v>8.99</v>
      </c>
      <c r="G28" s="86" t="s">
        <v>168</v>
      </c>
      <c r="H28" s="155"/>
    </row>
    <row r="29" spans="1:8" ht="55" customHeight="1">
      <c r="A29" s="83" t="s">
        <v>192</v>
      </c>
      <c r="B29" s="84"/>
      <c r="C29" s="72"/>
      <c r="D29" s="85" t="s">
        <v>193</v>
      </c>
      <c r="E29" s="66" t="s">
        <v>36</v>
      </c>
      <c r="F29" s="63">
        <v>8.99</v>
      </c>
      <c r="G29" s="86" t="s">
        <v>168</v>
      </c>
      <c r="H29" s="155"/>
    </row>
    <row r="30" spans="1:8" ht="55" customHeight="1">
      <c r="A30" s="83" t="s">
        <v>194</v>
      </c>
      <c r="B30" s="84"/>
      <c r="C30" s="72"/>
      <c r="D30" s="85" t="s">
        <v>195</v>
      </c>
      <c r="E30" s="66" t="s">
        <v>36</v>
      </c>
      <c r="F30" s="63">
        <v>8.99</v>
      </c>
      <c r="G30" s="86" t="s">
        <v>186</v>
      </c>
      <c r="H30" s="155"/>
    </row>
    <row r="31" spans="1:8" ht="55" customHeight="1">
      <c r="A31" s="83" t="s">
        <v>196</v>
      </c>
      <c r="B31" s="84"/>
      <c r="C31" s="72"/>
      <c r="D31" s="85" t="s">
        <v>197</v>
      </c>
      <c r="E31" s="66" t="s">
        <v>36</v>
      </c>
      <c r="F31" s="63">
        <v>10.99</v>
      </c>
      <c r="G31" s="86" t="s">
        <v>186</v>
      </c>
      <c r="H31" s="155"/>
    </row>
    <row r="32" spans="1:8" ht="55" customHeight="1">
      <c r="A32" s="117">
        <v>9781039709379</v>
      </c>
      <c r="B32" s="84"/>
      <c r="C32" s="72"/>
      <c r="D32" s="60" t="s">
        <v>198</v>
      </c>
      <c r="E32" s="116" t="s">
        <v>199</v>
      </c>
      <c r="F32" s="61">
        <v>9.99</v>
      </c>
      <c r="G32" s="86" t="s">
        <v>200</v>
      </c>
      <c r="H32" s="155"/>
    </row>
    <row r="33" spans="1:8" ht="55" customHeight="1">
      <c r="A33" s="83">
        <v>9781039705203</v>
      </c>
      <c r="B33" s="84"/>
      <c r="C33" s="72"/>
      <c r="D33" s="60" t="s">
        <v>201</v>
      </c>
      <c r="E33" s="116" t="s">
        <v>199</v>
      </c>
      <c r="F33" s="63">
        <v>9.99</v>
      </c>
      <c r="G33" s="86" t="s">
        <v>200</v>
      </c>
      <c r="H33" s="155"/>
    </row>
    <row r="34" spans="1:8" ht="55" customHeight="1">
      <c r="A34" s="58">
        <v>9781039710078</v>
      </c>
      <c r="B34" s="81"/>
      <c r="C34" s="130"/>
      <c r="D34" s="51" t="s">
        <v>231</v>
      </c>
      <c r="E34" s="67" t="s">
        <v>199</v>
      </c>
      <c r="F34" s="62">
        <v>9.99</v>
      </c>
      <c r="G34" s="82" t="s">
        <v>200</v>
      </c>
      <c r="H34" s="155"/>
    </row>
    <row r="35" spans="1:8" ht="55" customHeight="1">
      <c r="A35" s="58">
        <v>9781039713581</v>
      </c>
      <c r="B35" s="84"/>
      <c r="C35" s="129"/>
      <c r="D35" s="51" t="s">
        <v>243</v>
      </c>
      <c r="E35" s="67" t="s">
        <v>199</v>
      </c>
      <c r="F35" s="62">
        <v>9.99</v>
      </c>
      <c r="G35" s="82" t="s">
        <v>200</v>
      </c>
      <c r="H35" s="155"/>
    </row>
    <row r="36" spans="1:8" ht="55" customHeight="1">
      <c r="A36" s="83">
        <v>9781039707788</v>
      </c>
      <c r="B36" s="84"/>
      <c r="C36" s="72"/>
      <c r="D36" s="60" t="s">
        <v>202</v>
      </c>
      <c r="E36" s="116" t="s">
        <v>203</v>
      </c>
      <c r="F36" s="63">
        <v>9.99</v>
      </c>
      <c r="G36" s="86" t="s">
        <v>186</v>
      </c>
      <c r="H36" s="155"/>
    </row>
    <row r="37" spans="1:8" ht="55" customHeight="1">
      <c r="A37" s="83">
        <v>9781039711051</v>
      </c>
      <c r="B37" s="84"/>
      <c r="C37" s="72"/>
      <c r="D37" s="60" t="s">
        <v>158</v>
      </c>
      <c r="E37" s="116" t="s">
        <v>159</v>
      </c>
      <c r="F37" s="118">
        <v>9.99</v>
      </c>
      <c r="G37" s="86" t="s">
        <v>186</v>
      </c>
      <c r="H37" s="155"/>
    </row>
    <row r="38" spans="1:8" ht="55" customHeight="1">
      <c r="A38" s="83">
        <v>9781039709348</v>
      </c>
      <c r="B38" s="84"/>
      <c r="C38" s="72"/>
      <c r="D38" s="60" t="s">
        <v>204</v>
      </c>
      <c r="E38" s="116" t="s">
        <v>205</v>
      </c>
      <c r="F38" s="63">
        <v>9.99</v>
      </c>
      <c r="G38" s="86" t="s">
        <v>186</v>
      </c>
      <c r="H38" s="155"/>
    </row>
    <row r="39" spans="1:8" ht="55" customHeight="1">
      <c r="A39" s="58">
        <v>9781039712577</v>
      </c>
      <c r="B39" s="84"/>
      <c r="C39" s="129"/>
      <c r="D39" s="128" t="s">
        <v>241</v>
      </c>
      <c r="E39" s="67" t="s">
        <v>242</v>
      </c>
      <c r="F39" s="62">
        <v>9.99</v>
      </c>
      <c r="G39" s="86"/>
      <c r="H39" s="155"/>
    </row>
    <row r="40" spans="1:8" ht="55" customHeight="1">
      <c r="A40" s="83">
        <v>9781039703537</v>
      </c>
      <c r="B40" s="84"/>
      <c r="C40" s="72"/>
      <c r="D40" s="60" t="s">
        <v>206</v>
      </c>
      <c r="E40" s="116" t="s">
        <v>207</v>
      </c>
      <c r="F40" s="63">
        <v>14.99</v>
      </c>
      <c r="G40" s="86" t="s">
        <v>208</v>
      </c>
      <c r="H40" s="155"/>
    </row>
    <row r="41" spans="1:8" ht="55" customHeight="1">
      <c r="A41" s="117">
        <v>9781039701670</v>
      </c>
      <c r="B41" s="84"/>
      <c r="C41" s="72"/>
      <c r="D41" s="60" t="s">
        <v>210</v>
      </c>
      <c r="E41" s="66" t="s">
        <v>209</v>
      </c>
      <c r="F41" s="61">
        <v>12.99</v>
      </c>
      <c r="G41" s="86" t="s">
        <v>200</v>
      </c>
      <c r="H41" s="155"/>
    </row>
    <row r="42" spans="1:8" ht="55" customHeight="1">
      <c r="A42" s="83">
        <v>9781443191272</v>
      </c>
      <c r="B42" s="84"/>
      <c r="C42" s="72"/>
      <c r="D42" s="85" t="s">
        <v>211</v>
      </c>
      <c r="E42" s="66" t="s">
        <v>209</v>
      </c>
      <c r="F42" s="63">
        <v>11.99</v>
      </c>
      <c r="G42" s="86" t="s">
        <v>200</v>
      </c>
      <c r="H42" s="155"/>
    </row>
    <row r="43" spans="1:8" ht="55" customHeight="1">
      <c r="A43" s="58">
        <v>9781039713604</v>
      </c>
      <c r="B43" s="84"/>
      <c r="C43" s="129"/>
      <c r="D43" s="131" t="s">
        <v>255</v>
      </c>
      <c r="E43" s="67" t="s">
        <v>209</v>
      </c>
      <c r="F43" s="62">
        <v>12.99</v>
      </c>
      <c r="G43" s="82" t="s">
        <v>200</v>
      </c>
      <c r="H43" s="155"/>
    </row>
    <row r="44" spans="1:8" ht="55" customHeight="1">
      <c r="A44" s="58">
        <v>9781039711761</v>
      </c>
      <c r="B44" s="84"/>
      <c r="C44" s="129"/>
      <c r="D44" s="131" t="s">
        <v>239</v>
      </c>
      <c r="E44" s="67" t="s">
        <v>240</v>
      </c>
      <c r="F44" s="62">
        <v>10.99</v>
      </c>
      <c r="G44" s="86"/>
      <c r="H44" s="155"/>
    </row>
    <row r="45" spans="1:8" ht="55" customHeight="1">
      <c r="A45" s="58">
        <v>9781039708495</v>
      </c>
      <c r="B45" s="81"/>
      <c r="C45" s="130"/>
      <c r="D45" s="131" t="s">
        <v>228</v>
      </c>
      <c r="E45" s="67"/>
      <c r="F45" s="62">
        <v>21.99</v>
      </c>
      <c r="G45" s="82"/>
      <c r="H45" s="155"/>
    </row>
    <row r="46" spans="1:8" ht="22" customHeight="1">
      <c r="A46" s="112" t="s">
        <v>217</v>
      </c>
      <c r="B46" s="96">
        <f>SUBTOTAL(109,B12:B45)</f>
        <v>0</v>
      </c>
      <c r="C46" s="91"/>
      <c r="D46" s="92"/>
      <c r="E46" s="93"/>
      <c r="F46" s="94"/>
      <c r="G46" s="95"/>
      <c r="H46" s="155"/>
    </row>
    <row r="47" spans="1:8" ht="20.5" customHeight="1">
      <c r="A47" s="165" t="s">
        <v>12</v>
      </c>
      <c r="B47" s="166"/>
      <c r="C47" s="166"/>
      <c r="D47" s="166"/>
      <c r="E47" s="166"/>
      <c r="F47" s="166"/>
      <c r="G47" s="166"/>
    </row>
    <row r="48" spans="1:8" ht="17.149999999999999" customHeight="1">
      <c r="A48" s="30" t="s">
        <v>5</v>
      </c>
      <c r="B48" s="14" t="s">
        <v>6</v>
      </c>
      <c r="C48" s="14" t="s">
        <v>7</v>
      </c>
      <c r="D48" s="68" t="s">
        <v>8</v>
      </c>
      <c r="E48" s="14" t="s">
        <v>9</v>
      </c>
      <c r="F48" s="15" t="s">
        <v>10</v>
      </c>
      <c r="G48" s="14" t="s">
        <v>11</v>
      </c>
      <c r="H48" s="14" t="s">
        <v>273</v>
      </c>
    </row>
    <row r="49" spans="1:8" s="64" customFormat="1" ht="55" customHeight="1">
      <c r="A49" s="83">
        <v>9781039709522</v>
      </c>
      <c r="B49" s="22"/>
      <c r="C49" s="72"/>
      <c r="D49" s="153" t="s">
        <v>270</v>
      </c>
      <c r="E49" s="116" t="s">
        <v>150</v>
      </c>
      <c r="F49" s="54">
        <v>11.99</v>
      </c>
      <c r="G49" s="26" t="s">
        <v>37</v>
      </c>
      <c r="H49" s="157"/>
    </row>
    <row r="50" spans="1:8" ht="55" customHeight="1">
      <c r="A50" s="83">
        <v>9781039710290</v>
      </c>
      <c r="B50" s="22"/>
      <c r="C50" s="72"/>
      <c r="D50" s="153" t="s">
        <v>278</v>
      </c>
      <c r="E50" s="116" t="s">
        <v>150</v>
      </c>
      <c r="F50" s="54">
        <v>11.99</v>
      </c>
      <c r="G50" s="26" t="s">
        <v>37</v>
      </c>
      <c r="H50" s="158" t="s">
        <v>275</v>
      </c>
    </row>
    <row r="51" spans="1:8" ht="55" customHeight="1">
      <c r="A51" s="136">
        <v>9781039712393</v>
      </c>
      <c r="B51" s="28"/>
      <c r="C51" s="133"/>
      <c r="D51" s="137" t="s">
        <v>234</v>
      </c>
      <c r="E51" s="143" t="s">
        <v>150</v>
      </c>
      <c r="F51" s="29">
        <v>11.99</v>
      </c>
      <c r="G51" s="135" t="s">
        <v>37</v>
      </c>
      <c r="H51" s="158"/>
    </row>
    <row r="52" spans="1:8" ht="55" customHeight="1">
      <c r="A52" s="117">
        <v>9781039707801</v>
      </c>
      <c r="B52" s="22"/>
      <c r="C52" s="72"/>
      <c r="D52" s="60" t="s">
        <v>153</v>
      </c>
      <c r="E52" s="116" t="s">
        <v>155</v>
      </c>
      <c r="F52" s="54">
        <v>10.99</v>
      </c>
      <c r="G52" s="26" t="s">
        <v>29</v>
      </c>
      <c r="H52" s="158"/>
    </row>
    <row r="53" spans="1:8" ht="55" customHeight="1">
      <c r="A53" s="117">
        <v>9781039707818</v>
      </c>
      <c r="B53" s="22"/>
      <c r="C53" s="72"/>
      <c r="D53" s="60" t="s">
        <v>154</v>
      </c>
      <c r="E53" s="116" t="s">
        <v>155</v>
      </c>
      <c r="F53" s="54">
        <v>10.99</v>
      </c>
      <c r="G53" s="26" t="s">
        <v>29</v>
      </c>
      <c r="H53" s="158"/>
    </row>
    <row r="54" spans="1:8" ht="55" customHeight="1">
      <c r="A54" s="136">
        <v>9781039713727</v>
      </c>
      <c r="B54" s="17"/>
      <c r="C54" s="132"/>
      <c r="D54" s="137" t="s">
        <v>252</v>
      </c>
      <c r="E54" s="143" t="s">
        <v>155</v>
      </c>
      <c r="F54" s="29">
        <v>10.99</v>
      </c>
      <c r="G54" s="135" t="s">
        <v>29</v>
      </c>
      <c r="H54" s="158"/>
    </row>
    <row r="55" spans="1:8" ht="55" customHeight="1">
      <c r="A55" s="83">
        <v>9781039705821</v>
      </c>
      <c r="B55" s="22"/>
      <c r="C55" s="72"/>
      <c r="D55" s="60" t="s">
        <v>156</v>
      </c>
      <c r="E55" s="116" t="s">
        <v>157</v>
      </c>
      <c r="F55" s="54">
        <v>14.99</v>
      </c>
      <c r="G55" s="26" t="s">
        <v>37</v>
      </c>
      <c r="H55" s="158"/>
    </row>
    <row r="56" spans="1:8" ht="55" customHeight="1">
      <c r="A56" s="119">
        <v>9781039705838</v>
      </c>
      <c r="B56" s="22"/>
      <c r="C56" s="72"/>
      <c r="D56" s="120" t="s">
        <v>161</v>
      </c>
      <c r="E56" s="121" t="s">
        <v>164</v>
      </c>
      <c r="F56" s="122">
        <v>14.99</v>
      </c>
      <c r="G56" s="26" t="s">
        <v>37</v>
      </c>
      <c r="H56" s="158"/>
    </row>
    <row r="57" spans="1:8" ht="55" customHeight="1">
      <c r="A57" s="136">
        <v>9781039713697</v>
      </c>
      <c r="B57" s="17"/>
      <c r="C57" s="132"/>
      <c r="D57" s="137" t="s">
        <v>258</v>
      </c>
      <c r="E57" s="143" t="s">
        <v>157</v>
      </c>
      <c r="F57" s="29">
        <v>14.99</v>
      </c>
      <c r="G57" s="135" t="s">
        <v>37</v>
      </c>
      <c r="H57" s="158"/>
    </row>
    <row r="58" spans="1:8" ht="55" customHeight="1">
      <c r="A58" s="71" t="s">
        <v>17</v>
      </c>
      <c r="B58" s="17"/>
      <c r="C58" s="72"/>
      <c r="D58" s="18" t="s">
        <v>18</v>
      </c>
      <c r="E58" s="19" t="s">
        <v>19</v>
      </c>
      <c r="F58" s="20">
        <v>9.99</v>
      </c>
      <c r="G58" s="21" t="s">
        <v>20</v>
      </c>
      <c r="H58" s="158"/>
    </row>
    <row r="59" spans="1:8" ht="55" customHeight="1">
      <c r="A59" s="71" t="s">
        <v>21</v>
      </c>
      <c r="B59" s="17"/>
      <c r="C59" s="72"/>
      <c r="D59" s="18" t="s">
        <v>22</v>
      </c>
      <c r="E59" s="19" t="s">
        <v>19</v>
      </c>
      <c r="F59" s="20">
        <v>9.99</v>
      </c>
      <c r="G59" s="21" t="s">
        <v>20</v>
      </c>
      <c r="H59" s="158"/>
    </row>
    <row r="60" spans="1:8" ht="55" customHeight="1">
      <c r="A60" s="83">
        <v>9781039709355</v>
      </c>
      <c r="B60" s="22"/>
      <c r="C60" s="72"/>
      <c r="D60" s="60" t="s">
        <v>148</v>
      </c>
      <c r="E60" s="24" t="s">
        <v>19</v>
      </c>
      <c r="F60" s="54">
        <v>9.99</v>
      </c>
      <c r="G60" s="26" t="s">
        <v>20</v>
      </c>
      <c r="H60" s="158"/>
    </row>
    <row r="61" spans="1:8" ht="55" customHeight="1">
      <c r="A61" s="136">
        <v>9781039712379</v>
      </c>
      <c r="B61" s="28"/>
      <c r="C61" s="133"/>
      <c r="D61" s="137" t="s">
        <v>227</v>
      </c>
      <c r="E61" s="134" t="s">
        <v>19</v>
      </c>
      <c r="F61" s="29">
        <v>9.99</v>
      </c>
      <c r="G61" s="135" t="s">
        <v>20</v>
      </c>
      <c r="H61" s="158"/>
    </row>
    <row r="62" spans="1:8" ht="55" customHeight="1">
      <c r="A62" s="59" t="s">
        <v>23</v>
      </c>
      <c r="B62" s="22"/>
      <c r="C62" s="72"/>
      <c r="D62" s="154" t="s">
        <v>271</v>
      </c>
      <c r="E62" s="24" t="s">
        <v>19</v>
      </c>
      <c r="F62" s="54">
        <v>12.99</v>
      </c>
      <c r="G62" s="26" t="s">
        <v>20</v>
      </c>
      <c r="H62" s="158"/>
    </row>
    <row r="63" spans="1:8" ht="55" customHeight="1">
      <c r="A63" s="71">
        <v>9781443181327</v>
      </c>
      <c r="B63" s="17"/>
      <c r="C63" s="132"/>
      <c r="D63" s="18" t="s">
        <v>267</v>
      </c>
      <c r="E63" s="19" t="s">
        <v>19</v>
      </c>
      <c r="F63" s="20">
        <v>9.99</v>
      </c>
      <c r="G63" s="21" t="s">
        <v>20</v>
      </c>
      <c r="H63" s="158"/>
    </row>
    <row r="64" spans="1:8" ht="55" customHeight="1">
      <c r="A64" s="59" t="s">
        <v>24</v>
      </c>
      <c r="B64" s="22"/>
      <c r="C64" s="72"/>
      <c r="D64" s="23" t="s">
        <v>25</v>
      </c>
      <c r="E64" s="24" t="s">
        <v>19</v>
      </c>
      <c r="F64" s="54">
        <v>9.99</v>
      </c>
      <c r="G64" s="26" t="s">
        <v>20</v>
      </c>
      <c r="H64" s="158"/>
    </row>
    <row r="65" spans="1:8" ht="55" customHeight="1">
      <c r="A65" s="136">
        <v>9781039712362</v>
      </c>
      <c r="B65" s="28"/>
      <c r="C65" s="133"/>
      <c r="D65" s="137" t="s">
        <v>237</v>
      </c>
      <c r="E65" s="134" t="s">
        <v>19</v>
      </c>
      <c r="F65" s="29">
        <v>9.99</v>
      </c>
      <c r="G65" s="135" t="s">
        <v>20</v>
      </c>
      <c r="H65" s="158"/>
    </row>
    <row r="66" spans="1:8" ht="55" customHeight="1">
      <c r="A66" s="136">
        <v>9781039713666</v>
      </c>
      <c r="B66" s="17"/>
      <c r="C66" s="132"/>
      <c r="D66" s="137" t="s">
        <v>248</v>
      </c>
      <c r="E66" s="134" t="s">
        <v>19</v>
      </c>
      <c r="F66" s="29">
        <v>10.99</v>
      </c>
      <c r="G66" s="135" t="s">
        <v>20</v>
      </c>
      <c r="H66" s="158"/>
    </row>
    <row r="67" spans="1:8" ht="55" customHeight="1">
      <c r="A67" s="136">
        <v>9781039712164</v>
      </c>
      <c r="B67" s="17"/>
      <c r="C67" s="150"/>
      <c r="D67" s="151" t="s">
        <v>262</v>
      </c>
      <c r="E67" s="134" t="s">
        <v>263</v>
      </c>
      <c r="F67" s="29">
        <v>10.99</v>
      </c>
      <c r="G67" s="135" t="s">
        <v>29</v>
      </c>
      <c r="H67" s="158"/>
    </row>
    <row r="68" spans="1:8" ht="55" customHeight="1">
      <c r="A68" s="71">
        <v>9781443192736</v>
      </c>
      <c r="B68" s="17"/>
      <c r="C68" s="150"/>
      <c r="D68" s="23" t="s">
        <v>268</v>
      </c>
      <c r="E68" s="19" t="s">
        <v>111</v>
      </c>
      <c r="F68" s="20">
        <v>11.99</v>
      </c>
      <c r="G68" s="21" t="s">
        <v>37</v>
      </c>
      <c r="H68" s="158" t="s">
        <v>274</v>
      </c>
    </row>
    <row r="69" spans="1:8" ht="55" customHeight="1">
      <c r="A69" s="59" t="s">
        <v>112</v>
      </c>
      <c r="B69" s="22"/>
      <c r="C69" s="72"/>
      <c r="D69" s="23" t="s">
        <v>213</v>
      </c>
      <c r="E69" s="24" t="s">
        <v>111</v>
      </c>
      <c r="F69" s="54">
        <v>11.99</v>
      </c>
      <c r="G69" s="26" t="s">
        <v>37</v>
      </c>
      <c r="H69" s="158"/>
    </row>
    <row r="70" spans="1:8" ht="55" customHeight="1">
      <c r="A70" s="59" t="s">
        <v>113</v>
      </c>
      <c r="B70" s="22"/>
      <c r="C70" s="72"/>
      <c r="D70" s="23" t="s">
        <v>114</v>
      </c>
      <c r="E70" s="24" t="s">
        <v>111</v>
      </c>
      <c r="F70" s="54">
        <v>11.99</v>
      </c>
      <c r="G70" s="26" t="s">
        <v>37</v>
      </c>
      <c r="H70" s="158"/>
    </row>
    <row r="71" spans="1:8" ht="55" customHeight="1">
      <c r="A71" s="59" t="s">
        <v>115</v>
      </c>
      <c r="B71" s="22"/>
      <c r="C71" s="72"/>
      <c r="D71" s="23" t="s">
        <v>116</v>
      </c>
      <c r="E71" s="24" t="s">
        <v>111</v>
      </c>
      <c r="F71" s="54">
        <v>11.99</v>
      </c>
      <c r="G71" s="26" t="s">
        <v>37</v>
      </c>
      <c r="H71" s="158"/>
    </row>
    <row r="72" spans="1:8" ht="55" customHeight="1">
      <c r="A72" s="59">
        <v>9781039705166</v>
      </c>
      <c r="B72" s="22"/>
      <c r="C72" s="72"/>
      <c r="D72" s="120" t="s">
        <v>165</v>
      </c>
      <c r="E72" s="121" t="s">
        <v>111</v>
      </c>
      <c r="F72" s="123">
        <v>11.99</v>
      </c>
      <c r="G72" s="26" t="s">
        <v>37</v>
      </c>
      <c r="H72" s="158"/>
    </row>
    <row r="73" spans="1:8" ht="55" customHeight="1">
      <c r="A73" s="59">
        <v>9781039708211</v>
      </c>
      <c r="B73" s="22"/>
      <c r="C73" s="72"/>
      <c r="D73" s="120" t="s">
        <v>145</v>
      </c>
      <c r="E73" s="121" t="s">
        <v>111</v>
      </c>
      <c r="F73" s="123">
        <v>11.99</v>
      </c>
      <c r="G73" s="26" t="s">
        <v>37</v>
      </c>
      <c r="H73" s="158"/>
    </row>
    <row r="74" spans="1:8" ht="55" customHeight="1">
      <c r="A74" s="117">
        <v>9781039707795</v>
      </c>
      <c r="B74" s="22"/>
      <c r="C74" s="72"/>
      <c r="D74" s="60" t="s">
        <v>160</v>
      </c>
      <c r="E74" s="116" t="s">
        <v>111</v>
      </c>
      <c r="F74" s="54">
        <v>11.99</v>
      </c>
      <c r="G74" s="26" t="s">
        <v>37</v>
      </c>
      <c r="H74" s="158"/>
    </row>
    <row r="75" spans="1:8" ht="55" customHeight="1">
      <c r="A75" s="149">
        <v>9781039713703</v>
      </c>
      <c r="B75" s="28"/>
      <c r="C75" s="133"/>
      <c r="D75" s="137" t="s">
        <v>256</v>
      </c>
      <c r="E75" s="143" t="s">
        <v>111</v>
      </c>
      <c r="F75" s="29">
        <v>11.99</v>
      </c>
      <c r="G75" s="135" t="s">
        <v>37</v>
      </c>
      <c r="H75" s="158"/>
    </row>
    <row r="76" spans="1:8" ht="55" customHeight="1">
      <c r="A76" s="59" t="s">
        <v>26</v>
      </c>
      <c r="B76" s="22"/>
      <c r="C76" s="72"/>
      <c r="D76" s="23" t="s">
        <v>27</v>
      </c>
      <c r="E76" s="24" t="s">
        <v>28</v>
      </c>
      <c r="F76" s="54">
        <v>9.99</v>
      </c>
      <c r="G76" s="26" t="s">
        <v>29</v>
      </c>
      <c r="H76" s="158"/>
    </row>
    <row r="77" spans="1:8" ht="55" customHeight="1">
      <c r="A77" s="59" t="s">
        <v>30</v>
      </c>
      <c r="B77" s="22"/>
      <c r="C77" s="72"/>
      <c r="D77" s="23" t="s">
        <v>31</v>
      </c>
      <c r="E77" s="24" t="s">
        <v>28</v>
      </c>
      <c r="F77" s="54">
        <v>10.99</v>
      </c>
      <c r="G77" s="26" t="s">
        <v>29</v>
      </c>
      <c r="H77" s="158"/>
    </row>
    <row r="78" spans="1:8" ht="55" customHeight="1">
      <c r="A78" s="73">
        <v>9781039710214</v>
      </c>
      <c r="B78" s="28"/>
      <c r="C78" s="133"/>
      <c r="D78" s="56" t="s">
        <v>224</v>
      </c>
      <c r="E78" s="134" t="s">
        <v>28</v>
      </c>
      <c r="F78" s="29">
        <v>9.99</v>
      </c>
      <c r="G78" s="135" t="s">
        <v>29</v>
      </c>
      <c r="H78" s="158"/>
    </row>
    <row r="79" spans="1:8" ht="55" customHeight="1">
      <c r="A79" s="142">
        <v>9781039712386</v>
      </c>
      <c r="B79" s="17"/>
      <c r="C79" s="132"/>
      <c r="D79" s="140" t="s">
        <v>232</v>
      </c>
      <c r="E79" s="19" t="s">
        <v>28</v>
      </c>
      <c r="F79" s="29">
        <v>9.99</v>
      </c>
      <c r="G79" s="135" t="s">
        <v>29</v>
      </c>
      <c r="H79" s="158"/>
    </row>
    <row r="80" spans="1:8" ht="55" customHeight="1">
      <c r="A80" s="59" t="s">
        <v>13</v>
      </c>
      <c r="B80" s="22"/>
      <c r="C80" s="72"/>
      <c r="D80" s="23" t="s">
        <v>14</v>
      </c>
      <c r="E80" s="24" t="s">
        <v>15</v>
      </c>
      <c r="F80" s="54">
        <v>10.99</v>
      </c>
      <c r="G80" s="26" t="s">
        <v>16</v>
      </c>
      <c r="H80" s="158"/>
    </row>
    <row r="81" spans="1:8" ht="55" customHeight="1">
      <c r="A81" s="83">
        <v>9781039705937</v>
      </c>
      <c r="B81" s="22"/>
      <c r="C81" s="72"/>
      <c r="D81" s="60" t="s">
        <v>144</v>
      </c>
      <c r="E81" s="24" t="s">
        <v>15</v>
      </c>
      <c r="F81" s="54">
        <v>10.99</v>
      </c>
      <c r="G81" s="26" t="s">
        <v>16</v>
      </c>
      <c r="H81" s="158"/>
    </row>
    <row r="82" spans="1:8" ht="55" customHeight="1">
      <c r="A82" s="136">
        <v>9781039710320</v>
      </c>
      <c r="B82" s="28"/>
      <c r="C82" s="133"/>
      <c r="D82" s="137" t="s">
        <v>230</v>
      </c>
      <c r="E82" s="134" t="s">
        <v>15</v>
      </c>
      <c r="F82" s="29">
        <v>10.99</v>
      </c>
      <c r="G82" s="135" t="s">
        <v>16</v>
      </c>
      <c r="H82" s="158"/>
    </row>
    <row r="83" spans="1:8" ht="20.5" customHeight="1">
      <c r="A83" s="104" t="s">
        <v>217</v>
      </c>
      <c r="B83" s="102">
        <f>SUM(B49:B82)</f>
        <v>0</v>
      </c>
      <c r="C83" s="97"/>
      <c r="D83" s="98"/>
      <c r="E83" s="99"/>
      <c r="F83" s="100"/>
      <c r="G83" s="101"/>
      <c r="H83" s="158"/>
    </row>
    <row r="84" spans="1:8" ht="24" customHeight="1">
      <c r="A84" s="167" t="s">
        <v>33</v>
      </c>
      <c r="B84" s="167"/>
      <c r="C84" s="167"/>
      <c r="D84" s="167"/>
      <c r="E84" s="167"/>
      <c r="F84" s="167"/>
      <c r="G84" s="167"/>
    </row>
    <row r="85" spans="1:8" ht="20" customHeight="1">
      <c r="A85" s="49" t="s">
        <v>5</v>
      </c>
      <c r="B85" s="14" t="s">
        <v>6</v>
      </c>
      <c r="C85" s="14" t="s">
        <v>7</v>
      </c>
      <c r="D85" s="68" t="s">
        <v>8</v>
      </c>
      <c r="E85" s="14" t="s">
        <v>9</v>
      </c>
      <c r="F85" s="15" t="s">
        <v>10</v>
      </c>
      <c r="G85" s="14" t="s">
        <v>11</v>
      </c>
      <c r="H85" s="14" t="s">
        <v>273</v>
      </c>
    </row>
    <row r="86" spans="1:8" ht="55" customHeight="1">
      <c r="A86" s="58">
        <v>9781039714526</v>
      </c>
      <c r="B86" s="22"/>
      <c r="C86" s="72"/>
      <c r="D86" s="51" t="s">
        <v>253</v>
      </c>
      <c r="E86" s="55" t="s">
        <v>254</v>
      </c>
      <c r="F86" s="52">
        <v>14.99</v>
      </c>
      <c r="G86" s="26"/>
      <c r="H86" s="42"/>
    </row>
    <row r="87" spans="1:8" ht="55" customHeight="1">
      <c r="A87" s="59" t="s">
        <v>49</v>
      </c>
      <c r="B87" s="22"/>
      <c r="C87" s="72"/>
      <c r="D87" s="23" t="s">
        <v>50</v>
      </c>
      <c r="E87" s="24" t="s">
        <v>51</v>
      </c>
      <c r="F87" s="54">
        <v>14.99</v>
      </c>
      <c r="G87" s="26" t="s">
        <v>37</v>
      </c>
      <c r="H87" s="42"/>
    </row>
    <row r="88" spans="1:8" ht="55" customHeight="1">
      <c r="A88" s="83">
        <v>9781039705531</v>
      </c>
      <c r="B88" s="22"/>
      <c r="C88" s="72"/>
      <c r="D88" s="60" t="s">
        <v>147</v>
      </c>
      <c r="E88" s="24" t="s">
        <v>51</v>
      </c>
      <c r="F88" s="54">
        <v>14.99</v>
      </c>
      <c r="G88" s="26" t="s">
        <v>37</v>
      </c>
      <c r="H88" s="42"/>
    </row>
    <row r="89" spans="1:8" ht="55" customHeight="1">
      <c r="A89" s="58">
        <v>9781039709362</v>
      </c>
      <c r="B89" s="22"/>
      <c r="C89" s="125"/>
      <c r="D89" s="51" t="s">
        <v>233</v>
      </c>
      <c r="E89" s="55" t="s">
        <v>51</v>
      </c>
      <c r="F89" s="52">
        <v>14.99</v>
      </c>
      <c r="G89" s="53" t="s">
        <v>37</v>
      </c>
      <c r="H89" s="42"/>
    </row>
    <row r="90" spans="1:8" ht="55" customHeight="1">
      <c r="A90" s="59">
        <v>9781443154857</v>
      </c>
      <c r="B90" s="22"/>
      <c r="C90" s="72"/>
      <c r="D90" s="23" t="s">
        <v>219</v>
      </c>
      <c r="E90" s="24" t="s">
        <v>51</v>
      </c>
      <c r="F90" s="54">
        <v>14.99</v>
      </c>
      <c r="G90" s="26" t="s">
        <v>37</v>
      </c>
      <c r="H90" s="42"/>
    </row>
    <row r="91" spans="1:8" s="161" customFormat="1" ht="55" customHeight="1">
      <c r="A91" s="71" t="s">
        <v>52</v>
      </c>
      <c r="B91" s="17"/>
      <c r="C91" s="159"/>
      <c r="D91" s="18" t="s">
        <v>53</v>
      </c>
      <c r="E91" s="19" t="s">
        <v>51</v>
      </c>
      <c r="F91" s="20">
        <v>14.99</v>
      </c>
      <c r="G91" s="21" t="s">
        <v>37</v>
      </c>
      <c r="H91" s="160"/>
    </row>
    <row r="92" spans="1:8" s="161" customFormat="1" ht="55" customHeight="1">
      <c r="A92" s="71" t="s">
        <v>54</v>
      </c>
      <c r="B92" s="17"/>
      <c r="C92" s="159"/>
      <c r="D92" s="18" t="s">
        <v>55</v>
      </c>
      <c r="E92" s="19" t="s">
        <v>51</v>
      </c>
      <c r="F92" s="20">
        <v>14.99</v>
      </c>
      <c r="G92" s="21" t="s">
        <v>37</v>
      </c>
      <c r="H92" s="160"/>
    </row>
    <row r="93" spans="1:8" s="161" customFormat="1" ht="55" customHeight="1">
      <c r="A93" s="71" t="s">
        <v>56</v>
      </c>
      <c r="B93" s="17"/>
      <c r="C93" s="159"/>
      <c r="D93" s="18" t="s">
        <v>57</v>
      </c>
      <c r="E93" s="19" t="s">
        <v>51</v>
      </c>
      <c r="F93" s="20">
        <v>11.99</v>
      </c>
      <c r="G93" s="21" t="s">
        <v>37</v>
      </c>
      <c r="H93" s="160"/>
    </row>
    <row r="94" spans="1:8" s="161" customFormat="1" ht="55" customHeight="1">
      <c r="A94" s="71" t="s">
        <v>58</v>
      </c>
      <c r="B94" s="17"/>
      <c r="C94" s="159"/>
      <c r="D94" s="18" t="s">
        <v>59</v>
      </c>
      <c r="E94" s="19" t="s">
        <v>51</v>
      </c>
      <c r="F94" s="20">
        <v>11.99</v>
      </c>
      <c r="G94" s="21" t="s">
        <v>37</v>
      </c>
      <c r="H94" s="160"/>
    </row>
    <row r="95" spans="1:8" ht="55" customHeight="1">
      <c r="A95" s="59" t="s">
        <v>60</v>
      </c>
      <c r="B95" s="22"/>
      <c r="C95" s="72"/>
      <c r="D95" s="23" t="s">
        <v>61</v>
      </c>
      <c r="E95" s="24" t="s">
        <v>51</v>
      </c>
      <c r="F95" s="54">
        <v>11.99</v>
      </c>
      <c r="G95" s="26" t="s">
        <v>37</v>
      </c>
      <c r="H95" s="42"/>
    </row>
    <row r="96" spans="1:8" ht="55" customHeight="1">
      <c r="A96" s="59" t="s">
        <v>62</v>
      </c>
      <c r="B96" s="22"/>
      <c r="C96" s="72"/>
      <c r="D96" s="23" t="s">
        <v>63</v>
      </c>
      <c r="E96" s="24" t="s">
        <v>51</v>
      </c>
      <c r="F96" s="54">
        <v>12.99</v>
      </c>
      <c r="G96" s="26" t="s">
        <v>37</v>
      </c>
      <c r="H96" s="42"/>
    </row>
    <row r="97" spans="1:8" ht="55" customHeight="1">
      <c r="A97" s="59" t="s">
        <v>64</v>
      </c>
      <c r="B97" s="22"/>
      <c r="C97" s="72"/>
      <c r="D97" s="23" t="s">
        <v>65</v>
      </c>
      <c r="E97" s="24" t="s">
        <v>51</v>
      </c>
      <c r="F97" s="54">
        <v>12.99</v>
      </c>
      <c r="G97" s="26" t="s">
        <v>37</v>
      </c>
      <c r="H97" s="42"/>
    </row>
    <row r="98" spans="1:8" ht="55" customHeight="1">
      <c r="A98" s="59" t="s">
        <v>66</v>
      </c>
      <c r="B98" s="22"/>
      <c r="C98" s="72"/>
      <c r="D98" s="23" t="s">
        <v>67</v>
      </c>
      <c r="E98" s="24" t="s">
        <v>51</v>
      </c>
      <c r="F98" s="54">
        <v>12.99</v>
      </c>
      <c r="G98" s="26" t="s">
        <v>37</v>
      </c>
      <c r="H98" s="42"/>
    </row>
    <row r="99" spans="1:8" ht="55" customHeight="1">
      <c r="A99" s="83">
        <v>9781039709386</v>
      </c>
      <c r="B99" s="22"/>
      <c r="C99" s="72"/>
      <c r="D99" s="60" t="s">
        <v>149</v>
      </c>
      <c r="E99" s="24" t="s">
        <v>51</v>
      </c>
      <c r="F99" s="54">
        <v>14.99</v>
      </c>
      <c r="G99" s="26" t="s">
        <v>37</v>
      </c>
      <c r="H99" s="42"/>
    </row>
    <row r="100" spans="1:8" ht="55" customHeight="1">
      <c r="A100" s="83">
        <v>9781039710306</v>
      </c>
      <c r="B100" s="50"/>
      <c r="C100" s="127"/>
      <c r="D100" s="128" t="s">
        <v>221</v>
      </c>
      <c r="E100" s="55" t="s">
        <v>51</v>
      </c>
      <c r="F100" s="52">
        <v>14.99</v>
      </c>
      <c r="G100" s="53" t="s">
        <v>37</v>
      </c>
      <c r="H100" s="42" t="s">
        <v>276</v>
      </c>
    </row>
    <row r="101" spans="1:8" ht="55" customHeight="1">
      <c r="A101" s="59" t="s">
        <v>68</v>
      </c>
      <c r="B101" s="22"/>
      <c r="C101" s="72"/>
      <c r="D101" s="23" t="s">
        <v>69</v>
      </c>
      <c r="E101" s="24" t="s">
        <v>70</v>
      </c>
      <c r="F101" s="25">
        <v>16.989999999999998</v>
      </c>
      <c r="G101" s="26" t="s">
        <v>48</v>
      </c>
      <c r="H101" s="42"/>
    </row>
    <row r="102" spans="1:8" ht="55" customHeight="1">
      <c r="A102" s="59" t="s">
        <v>71</v>
      </c>
      <c r="B102" s="22"/>
      <c r="C102" s="72"/>
      <c r="D102" s="23" t="s">
        <v>72</v>
      </c>
      <c r="E102" s="24" t="s">
        <v>70</v>
      </c>
      <c r="F102" s="25">
        <v>16.989999999999998</v>
      </c>
      <c r="G102" s="26" t="s">
        <v>48</v>
      </c>
      <c r="H102" s="42"/>
    </row>
    <row r="103" spans="1:8" ht="55" customHeight="1">
      <c r="A103" s="59" t="s">
        <v>73</v>
      </c>
      <c r="B103" s="22"/>
      <c r="C103" s="72"/>
      <c r="D103" s="23" t="s">
        <v>74</v>
      </c>
      <c r="E103" s="24" t="s">
        <v>70</v>
      </c>
      <c r="F103" s="25">
        <v>16.989999999999998</v>
      </c>
      <c r="G103" s="26" t="s">
        <v>48</v>
      </c>
      <c r="H103" s="42"/>
    </row>
    <row r="104" spans="1:8" ht="55" customHeight="1">
      <c r="A104" s="59" t="s">
        <v>75</v>
      </c>
      <c r="B104" s="22"/>
      <c r="C104" s="72"/>
      <c r="D104" s="23" t="s">
        <v>76</v>
      </c>
      <c r="E104" s="24" t="s">
        <v>70</v>
      </c>
      <c r="F104" s="25">
        <v>16.989999999999998</v>
      </c>
      <c r="G104" s="26" t="s">
        <v>77</v>
      </c>
      <c r="H104" s="42"/>
    </row>
    <row r="105" spans="1:8" ht="55" customHeight="1">
      <c r="A105" s="73">
        <v>9781039712744</v>
      </c>
      <c r="B105" s="50"/>
      <c r="C105" s="127"/>
      <c r="D105" s="56" t="s">
        <v>238</v>
      </c>
      <c r="E105" s="55" t="s">
        <v>70</v>
      </c>
      <c r="F105" s="144">
        <v>16.989999999999998</v>
      </c>
      <c r="G105" s="53" t="s">
        <v>32</v>
      </c>
      <c r="H105" s="42"/>
    </row>
    <row r="106" spans="1:8" ht="55" customHeight="1">
      <c r="A106" s="59" t="s">
        <v>34</v>
      </c>
      <c r="B106" s="22"/>
      <c r="C106" s="72"/>
      <c r="D106" s="23" t="s">
        <v>35</v>
      </c>
      <c r="E106" s="24" t="s">
        <v>36</v>
      </c>
      <c r="F106" s="54">
        <v>18.989999999999998</v>
      </c>
      <c r="G106" s="26" t="s">
        <v>37</v>
      </c>
      <c r="H106" s="42"/>
    </row>
    <row r="107" spans="1:8" ht="55" customHeight="1">
      <c r="A107" s="59" t="s">
        <v>38</v>
      </c>
      <c r="B107" s="22"/>
      <c r="C107" s="72"/>
      <c r="D107" s="23" t="s">
        <v>39</v>
      </c>
      <c r="E107" s="24" t="s">
        <v>36</v>
      </c>
      <c r="F107" s="54">
        <v>16.989999999999998</v>
      </c>
      <c r="G107" s="26" t="s">
        <v>37</v>
      </c>
      <c r="H107" s="42"/>
    </row>
    <row r="108" spans="1:8" ht="55" customHeight="1">
      <c r="A108" s="59" t="s">
        <v>40</v>
      </c>
      <c r="B108" s="22"/>
      <c r="C108" s="72"/>
      <c r="D108" s="23" t="s">
        <v>41</v>
      </c>
      <c r="E108" s="24" t="s">
        <v>36</v>
      </c>
      <c r="F108" s="54">
        <v>16.989999999999998</v>
      </c>
      <c r="G108" s="26" t="s">
        <v>37</v>
      </c>
      <c r="H108" s="42"/>
    </row>
    <row r="109" spans="1:8" ht="55" customHeight="1">
      <c r="A109" s="59" t="s">
        <v>42</v>
      </c>
      <c r="B109" s="22"/>
      <c r="C109" s="72"/>
      <c r="D109" s="23" t="s">
        <v>43</v>
      </c>
      <c r="E109" s="24" t="s">
        <v>36</v>
      </c>
      <c r="F109" s="54">
        <v>16.989999999999998</v>
      </c>
      <c r="G109" s="26" t="s">
        <v>37</v>
      </c>
      <c r="H109" s="42"/>
    </row>
    <row r="110" spans="1:8" ht="55" customHeight="1">
      <c r="A110" s="59" t="s">
        <v>44</v>
      </c>
      <c r="B110" s="22"/>
      <c r="C110" s="72"/>
      <c r="D110" s="23" t="s">
        <v>45</v>
      </c>
      <c r="E110" s="24" t="s">
        <v>36</v>
      </c>
      <c r="F110" s="54">
        <v>16.989999999999998</v>
      </c>
      <c r="G110" s="26" t="s">
        <v>37</v>
      </c>
      <c r="H110" s="42"/>
    </row>
    <row r="111" spans="1:8" ht="55" customHeight="1">
      <c r="A111" s="59" t="s">
        <v>46</v>
      </c>
      <c r="B111" s="22"/>
      <c r="C111" s="72"/>
      <c r="D111" s="23" t="s">
        <v>47</v>
      </c>
      <c r="E111" s="24" t="s">
        <v>36</v>
      </c>
      <c r="F111" s="54">
        <v>18.989999999999998</v>
      </c>
      <c r="G111" s="26" t="s">
        <v>37</v>
      </c>
      <c r="H111" s="42"/>
    </row>
    <row r="112" spans="1:8" ht="55" customHeight="1">
      <c r="A112" s="83">
        <v>9781039705982</v>
      </c>
      <c r="B112" s="22"/>
      <c r="C112" s="72"/>
      <c r="D112" s="23" t="s">
        <v>146</v>
      </c>
      <c r="E112" s="24" t="s">
        <v>36</v>
      </c>
      <c r="F112" s="54">
        <v>18.989999999999998</v>
      </c>
      <c r="G112" s="26" t="s">
        <v>37</v>
      </c>
      <c r="H112" s="42"/>
    </row>
    <row r="113" spans="1:8" ht="55" customHeight="1">
      <c r="A113" s="58">
        <v>9781039712409</v>
      </c>
      <c r="B113" s="50"/>
      <c r="C113" s="127"/>
      <c r="D113" s="51" t="s">
        <v>236</v>
      </c>
      <c r="E113" s="55" t="s">
        <v>36</v>
      </c>
      <c r="F113" s="52">
        <v>18.989999999999998</v>
      </c>
      <c r="G113" s="53" t="s">
        <v>37</v>
      </c>
      <c r="H113" s="42"/>
    </row>
    <row r="114" spans="1:8" ht="55" customHeight="1">
      <c r="A114" s="58">
        <v>9781039715196</v>
      </c>
      <c r="B114" s="22"/>
      <c r="C114" s="125"/>
      <c r="D114" s="51" t="s">
        <v>261</v>
      </c>
      <c r="E114" s="55" t="s">
        <v>36</v>
      </c>
      <c r="F114" s="52">
        <v>18.989999999999998</v>
      </c>
      <c r="G114" s="53" t="s">
        <v>48</v>
      </c>
      <c r="H114" s="42"/>
    </row>
    <row r="115" spans="1:8" ht="55" customHeight="1">
      <c r="A115" s="73">
        <v>9781039713734</v>
      </c>
      <c r="B115" s="50"/>
      <c r="C115" s="127"/>
      <c r="D115" s="56" t="s">
        <v>249</v>
      </c>
      <c r="E115" s="55" t="s">
        <v>250</v>
      </c>
      <c r="F115" s="144">
        <v>11.99</v>
      </c>
      <c r="G115" s="53" t="s">
        <v>37</v>
      </c>
      <c r="H115" s="42"/>
    </row>
    <row r="116" spans="1:8" ht="55" customHeight="1">
      <c r="A116" s="73">
        <v>9781039715851</v>
      </c>
      <c r="B116" s="22"/>
      <c r="C116" s="125"/>
      <c r="D116" s="56" t="s">
        <v>260</v>
      </c>
      <c r="E116" s="55" t="s">
        <v>250</v>
      </c>
      <c r="F116" s="144">
        <v>11.99</v>
      </c>
      <c r="G116" s="53" t="s">
        <v>37</v>
      </c>
      <c r="H116" s="42"/>
    </row>
    <row r="117" spans="1:8" ht="19" customHeight="1">
      <c r="A117" s="104" t="s">
        <v>217</v>
      </c>
      <c r="B117" s="102">
        <f>SUBTOTAL(109,B86:B116)</f>
        <v>0</v>
      </c>
      <c r="C117" s="103"/>
      <c r="D117" s="98"/>
      <c r="E117" s="99"/>
      <c r="F117" s="100"/>
      <c r="G117" s="101"/>
      <c r="H117" s="42"/>
    </row>
    <row r="118" spans="1:8" ht="24.9" customHeight="1">
      <c r="A118" s="37"/>
      <c r="B118" s="38"/>
      <c r="C118" s="38"/>
      <c r="D118" s="69" t="s">
        <v>78</v>
      </c>
      <c r="E118" s="39"/>
      <c r="F118" s="40"/>
      <c r="G118" s="38"/>
    </row>
    <row r="119" spans="1:8" ht="20" customHeight="1">
      <c r="A119" s="30" t="s">
        <v>5</v>
      </c>
      <c r="B119" s="14" t="s">
        <v>6</v>
      </c>
      <c r="C119" s="14" t="s">
        <v>7</v>
      </c>
      <c r="D119" s="68" t="s">
        <v>8</v>
      </c>
      <c r="E119" s="14" t="s">
        <v>9</v>
      </c>
      <c r="F119" s="15" t="s">
        <v>10</v>
      </c>
      <c r="G119" s="14" t="s">
        <v>11</v>
      </c>
      <c r="H119" s="14" t="s">
        <v>273</v>
      </c>
    </row>
    <row r="120" spans="1:8" ht="55" customHeight="1">
      <c r="A120" s="27" t="s">
        <v>79</v>
      </c>
      <c r="B120" s="22"/>
      <c r="C120"/>
      <c r="D120" s="23" t="s">
        <v>80</v>
      </c>
      <c r="E120" s="24" t="s">
        <v>81</v>
      </c>
      <c r="F120" s="25">
        <v>16.989999999999998</v>
      </c>
      <c r="G120" s="26" t="s">
        <v>32</v>
      </c>
      <c r="H120" s="42"/>
    </row>
    <row r="121" spans="1:8" ht="55" customHeight="1">
      <c r="A121" s="27" t="s">
        <v>82</v>
      </c>
      <c r="B121" s="22"/>
      <c r="C121"/>
      <c r="D121" s="23" t="s">
        <v>83</v>
      </c>
      <c r="E121" s="24" t="s">
        <v>84</v>
      </c>
      <c r="F121" s="25">
        <v>16.989999999999998</v>
      </c>
      <c r="G121" s="26" t="s">
        <v>32</v>
      </c>
      <c r="H121" s="42"/>
    </row>
    <row r="122" spans="1:8" ht="55" customHeight="1">
      <c r="A122" s="27" t="s">
        <v>85</v>
      </c>
      <c r="B122" s="22"/>
      <c r="C122"/>
      <c r="D122" s="23" t="s">
        <v>86</v>
      </c>
      <c r="E122" s="24" t="s">
        <v>87</v>
      </c>
      <c r="F122" s="25">
        <v>16.989999999999998</v>
      </c>
      <c r="G122" s="26" t="s">
        <v>32</v>
      </c>
      <c r="H122" s="42"/>
    </row>
    <row r="123" spans="1:8" ht="55" customHeight="1">
      <c r="A123" s="27" t="s">
        <v>88</v>
      </c>
      <c r="B123" s="22"/>
      <c r="C123"/>
      <c r="D123" s="23" t="s">
        <v>89</v>
      </c>
      <c r="E123" s="24" t="s">
        <v>90</v>
      </c>
      <c r="F123" s="25">
        <v>16.989999999999998</v>
      </c>
      <c r="G123" s="26" t="s">
        <v>32</v>
      </c>
      <c r="H123" s="42"/>
    </row>
    <row r="124" spans="1:8" ht="55" customHeight="1">
      <c r="A124" s="27" t="s">
        <v>91</v>
      </c>
      <c r="B124" s="22"/>
      <c r="C124"/>
      <c r="D124" s="23" t="s">
        <v>92</v>
      </c>
      <c r="E124" s="24" t="s">
        <v>93</v>
      </c>
      <c r="F124" s="25">
        <v>16.989999999999998</v>
      </c>
      <c r="G124" s="26" t="s">
        <v>32</v>
      </c>
      <c r="H124" s="42"/>
    </row>
    <row r="125" spans="1:8" ht="55" customHeight="1">
      <c r="A125" s="27" t="s">
        <v>94</v>
      </c>
      <c r="B125" s="22"/>
      <c r="C125"/>
      <c r="D125" s="23" t="s">
        <v>95</v>
      </c>
      <c r="E125" s="57" t="s">
        <v>96</v>
      </c>
      <c r="F125" s="25">
        <v>16.989999999999998</v>
      </c>
      <c r="G125" s="26" t="s">
        <v>32</v>
      </c>
      <c r="H125" s="42"/>
    </row>
    <row r="126" spans="1:8" ht="55" customHeight="1">
      <c r="A126" s="27" t="s">
        <v>97</v>
      </c>
      <c r="B126" s="22"/>
      <c r="C126"/>
      <c r="D126" s="23" t="s">
        <v>98</v>
      </c>
      <c r="E126" s="24" t="s">
        <v>99</v>
      </c>
      <c r="F126" s="25">
        <v>16.989999999999998</v>
      </c>
      <c r="G126" s="26" t="s">
        <v>32</v>
      </c>
      <c r="H126" s="42"/>
    </row>
    <row r="127" spans="1:8" ht="55" customHeight="1">
      <c r="A127" s="27" t="s">
        <v>100</v>
      </c>
      <c r="B127" s="22"/>
      <c r="C127"/>
      <c r="D127" s="23" t="s">
        <v>101</v>
      </c>
      <c r="E127" s="24" t="s">
        <v>102</v>
      </c>
      <c r="F127" s="25">
        <v>17.989999999999998</v>
      </c>
      <c r="G127" s="26" t="s">
        <v>32</v>
      </c>
      <c r="H127" s="42"/>
    </row>
    <row r="128" spans="1:8" ht="55" customHeight="1">
      <c r="A128" s="124">
        <v>9781039705951</v>
      </c>
      <c r="B128" s="22"/>
      <c r="C128"/>
      <c r="D128" s="60" t="s">
        <v>151</v>
      </c>
      <c r="E128" s="116" t="s">
        <v>152</v>
      </c>
      <c r="F128" s="54">
        <v>18.989999999999998</v>
      </c>
      <c r="G128" s="26" t="s">
        <v>32</v>
      </c>
      <c r="H128" s="42"/>
    </row>
    <row r="129" spans="1:11" ht="55" customHeight="1">
      <c r="A129" s="139">
        <v>9781039705968</v>
      </c>
      <c r="B129" s="22"/>
      <c r="C129" s="125"/>
      <c r="D129" s="140" t="s">
        <v>251</v>
      </c>
      <c r="E129" s="147" t="s">
        <v>152</v>
      </c>
      <c r="F129" s="148">
        <v>18.989999999999998</v>
      </c>
      <c r="G129" s="53" t="s">
        <v>32</v>
      </c>
      <c r="H129" s="42"/>
    </row>
    <row r="130" spans="1:11" ht="55" customHeight="1">
      <c r="A130" s="139">
        <v>9781039715417</v>
      </c>
      <c r="B130" s="22"/>
      <c r="C130" s="125"/>
      <c r="D130" s="140" t="s">
        <v>246</v>
      </c>
      <c r="E130" s="147" t="s">
        <v>247</v>
      </c>
      <c r="F130" s="148">
        <v>18.989999999999998</v>
      </c>
      <c r="G130" s="53" t="s">
        <v>103</v>
      </c>
      <c r="H130" s="42"/>
    </row>
    <row r="131" spans="1:11" ht="55" customHeight="1">
      <c r="A131" s="27" t="s">
        <v>126</v>
      </c>
      <c r="B131" s="22"/>
      <c r="C131"/>
      <c r="D131" s="23" t="s">
        <v>127</v>
      </c>
      <c r="E131" s="24" t="s">
        <v>128</v>
      </c>
      <c r="F131" s="25">
        <v>19.989999999999998</v>
      </c>
      <c r="G131" s="26" t="s">
        <v>32</v>
      </c>
      <c r="H131" s="42"/>
    </row>
    <row r="132" spans="1:11" ht="55" customHeight="1">
      <c r="A132" s="16" t="s">
        <v>104</v>
      </c>
      <c r="B132" s="17"/>
      <c r="C132"/>
      <c r="D132" s="18" t="s">
        <v>105</v>
      </c>
      <c r="E132" s="19" t="s">
        <v>106</v>
      </c>
      <c r="F132" s="20">
        <v>21.99</v>
      </c>
      <c r="G132" s="21" t="s">
        <v>107</v>
      </c>
      <c r="H132" s="42"/>
    </row>
    <row r="133" spans="1:11" ht="55" customHeight="1">
      <c r="A133" s="139">
        <v>9781039704077</v>
      </c>
      <c r="B133" s="28"/>
      <c r="C133" s="127"/>
      <c r="D133" s="140" t="s">
        <v>225</v>
      </c>
      <c r="E133" s="134" t="s">
        <v>106</v>
      </c>
      <c r="F133" s="141">
        <v>21.99</v>
      </c>
      <c r="G133" s="135" t="s">
        <v>226</v>
      </c>
      <c r="H133" s="42"/>
    </row>
    <row r="134" spans="1:11" ht="55" customHeight="1">
      <c r="A134" s="16" t="s">
        <v>135</v>
      </c>
      <c r="B134" s="17"/>
      <c r="C134"/>
      <c r="D134" s="23" t="s">
        <v>136</v>
      </c>
      <c r="E134" s="19" t="s">
        <v>137</v>
      </c>
      <c r="F134" s="20">
        <v>16.989999999999998</v>
      </c>
      <c r="G134" s="21" t="s">
        <v>138</v>
      </c>
      <c r="H134" s="42" t="s">
        <v>277</v>
      </c>
    </row>
    <row r="135" spans="1:11" ht="55" customHeight="1">
      <c r="A135" s="16" t="s">
        <v>139</v>
      </c>
      <c r="B135" s="17"/>
      <c r="C135"/>
      <c r="D135" s="18" t="s">
        <v>140</v>
      </c>
      <c r="E135" s="19" t="s">
        <v>137</v>
      </c>
      <c r="F135" s="20">
        <v>16.989999999999998</v>
      </c>
      <c r="G135" s="21" t="s">
        <v>103</v>
      </c>
      <c r="H135" s="42"/>
    </row>
    <row r="136" spans="1:11" ht="55" customHeight="1">
      <c r="A136" s="16" t="s">
        <v>141</v>
      </c>
      <c r="B136" s="17"/>
      <c r="C136"/>
      <c r="D136" s="18" t="s">
        <v>142</v>
      </c>
      <c r="E136" s="19" t="s">
        <v>137</v>
      </c>
      <c r="F136" s="20">
        <v>16.989999999999998</v>
      </c>
      <c r="G136" s="21" t="s">
        <v>32</v>
      </c>
      <c r="H136" s="42"/>
    </row>
    <row r="137" spans="1:11" ht="55" customHeight="1">
      <c r="A137" s="16" t="s">
        <v>108</v>
      </c>
      <c r="B137" s="17"/>
      <c r="C137"/>
      <c r="D137" s="18" t="s">
        <v>109</v>
      </c>
      <c r="E137" s="19" t="s">
        <v>110</v>
      </c>
      <c r="F137" s="20">
        <v>18.989999999999998</v>
      </c>
      <c r="G137" s="21" t="s">
        <v>103</v>
      </c>
      <c r="H137" s="42"/>
    </row>
    <row r="138" spans="1:11" ht="55" customHeight="1">
      <c r="A138" s="16" t="s">
        <v>117</v>
      </c>
      <c r="B138" s="17"/>
      <c r="C138"/>
      <c r="D138" s="18" t="s">
        <v>118</v>
      </c>
      <c r="E138" s="19" t="s">
        <v>119</v>
      </c>
      <c r="F138" s="20">
        <v>18.989999999999998</v>
      </c>
      <c r="G138" s="21" t="s">
        <v>120</v>
      </c>
      <c r="H138" s="42"/>
    </row>
    <row r="139" spans="1:11" ht="55" customHeight="1">
      <c r="A139" s="27" t="s">
        <v>122</v>
      </c>
      <c r="B139" s="22"/>
      <c r="C139"/>
      <c r="D139" s="23" t="s">
        <v>123</v>
      </c>
      <c r="E139" s="24" t="s">
        <v>121</v>
      </c>
      <c r="F139" s="25">
        <v>17.989999999999998</v>
      </c>
      <c r="G139" s="26" t="s">
        <v>77</v>
      </c>
      <c r="H139" s="42"/>
    </row>
    <row r="140" spans="1:11" ht="55" customHeight="1">
      <c r="A140" s="27" t="s">
        <v>124</v>
      </c>
      <c r="B140" s="22"/>
      <c r="C140"/>
      <c r="D140" s="23" t="s">
        <v>125</v>
      </c>
      <c r="E140" s="24" t="s">
        <v>121</v>
      </c>
      <c r="F140" s="25">
        <v>12.99</v>
      </c>
      <c r="G140" s="26" t="s">
        <v>103</v>
      </c>
      <c r="H140" s="42"/>
    </row>
    <row r="141" spans="1:11" ht="55" customHeight="1">
      <c r="A141" s="46">
        <v>9781039714748</v>
      </c>
      <c r="B141" s="17"/>
      <c r="C141" s="125"/>
      <c r="D141" s="47" t="s">
        <v>244</v>
      </c>
      <c r="E141" s="146" t="s">
        <v>245</v>
      </c>
      <c r="F141" s="141">
        <v>21.99</v>
      </c>
      <c r="G141" s="53" t="s">
        <v>266</v>
      </c>
      <c r="H141" s="42"/>
      <c r="J141" s="145"/>
      <c r="K141" s="138"/>
    </row>
    <row r="142" spans="1:11" ht="55" customHeight="1">
      <c r="A142" s="27" t="s">
        <v>129</v>
      </c>
      <c r="B142" s="22"/>
      <c r="C142"/>
      <c r="D142" s="154" t="s">
        <v>272</v>
      </c>
      <c r="E142" s="24" t="s">
        <v>130</v>
      </c>
      <c r="F142" s="25">
        <v>19.989999999999998</v>
      </c>
      <c r="G142" s="26" t="s">
        <v>32</v>
      </c>
      <c r="H142" s="42"/>
    </row>
    <row r="143" spans="1:11" ht="55" customHeight="1">
      <c r="A143" s="27" t="s">
        <v>131</v>
      </c>
      <c r="B143" s="22"/>
      <c r="C143"/>
      <c r="D143" s="23" t="s">
        <v>132</v>
      </c>
      <c r="E143" s="24" t="s">
        <v>130</v>
      </c>
      <c r="F143" s="25">
        <v>19.989999999999998</v>
      </c>
      <c r="G143" s="26" t="s">
        <v>32</v>
      </c>
      <c r="H143" s="42"/>
    </row>
    <row r="144" spans="1:11" ht="55" customHeight="1">
      <c r="A144" s="31" t="s">
        <v>133</v>
      </c>
      <c r="B144" s="32"/>
      <c r="C144"/>
      <c r="D144" s="33" t="s">
        <v>134</v>
      </c>
      <c r="E144" s="34" t="s">
        <v>130</v>
      </c>
      <c r="F144" s="35">
        <v>21.99</v>
      </c>
      <c r="G144" s="36" t="s">
        <v>32</v>
      </c>
      <c r="H144" s="42"/>
    </row>
    <row r="145" spans="1:8" ht="20.5" customHeight="1">
      <c r="A145" s="114" t="s">
        <v>217</v>
      </c>
      <c r="B145" s="106">
        <f>SUM(B120:B144)</f>
        <v>0</v>
      </c>
      <c r="C145" s="103"/>
      <c r="D145" s="33"/>
      <c r="E145" s="34"/>
      <c r="F145" s="105"/>
      <c r="G145" s="36"/>
      <c r="H145" s="42"/>
    </row>
    <row r="146" spans="1:8" ht="24.5" customHeight="1">
      <c r="A146" s="113" t="s">
        <v>218</v>
      </c>
      <c r="B146" s="115">
        <f>B145+B117+B83+B46</f>
        <v>0</v>
      </c>
      <c r="C146" s="107"/>
      <c r="D146" s="108"/>
      <c r="E146" s="109"/>
      <c r="F146" s="110"/>
      <c r="G146" s="111"/>
      <c r="H146" s="42"/>
    </row>
    <row r="150" spans="1:8">
      <c r="A150" s="6"/>
    </row>
    <row r="151" spans="1:8">
      <c r="A151" s="6"/>
    </row>
    <row r="152" spans="1:8">
      <c r="A152" s="6"/>
    </row>
    <row r="153" spans="1:8">
      <c r="A153" s="6"/>
    </row>
    <row r="154" spans="1:8">
      <c r="A154" s="6"/>
    </row>
    <row r="155" spans="1:8">
      <c r="A155" s="6"/>
    </row>
    <row r="156" spans="1:8">
      <c r="A156" s="6"/>
    </row>
    <row r="157" spans="1:8">
      <c r="A157" s="6"/>
    </row>
    <row r="158" spans="1:8">
      <c r="A158" s="6"/>
    </row>
    <row r="159" spans="1:8">
      <c r="A159" s="6"/>
    </row>
    <row r="160" spans="1:8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48"/>
    </row>
    <row r="199" spans="1:1">
      <c r="A199" s="4"/>
    </row>
    <row r="200" spans="1:1">
      <c r="A200" s="5"/>
    </row>
    <row r="201" spans="1:1">
      <c r="A201" s="4"/>
    </row>
    <row r="202" spans="1:1">
      <c r="A202" s="5"/>
    </row>
    <row r="203" spans="1:1">
      <c r="A203" s="4"/>
    </row>
    <row r="204" spans="1:1">
      <c r="A204" s="45"/>
    </row>
    <row r="205" spans="1:1">
      <c r="A205" s="45"/>
    </row>
    <row r="206" spans="1:1">
      <c r="A206" s="45"/>
    </row>
    <row r="207" spans="1:1">
      <c r="A207" s="45"/>
    </row>
    <row r="208" spans="1:1">
      <c r="A208" s="45"/>
    </row>
    <row r="209" spans="1:1">
      <c r="A209" s="45"/>
    </row>
    <row r="210" spans="1:1">
      <c r="A210" s="45"/>
    </row>
    <row r="211" spans="1:1">
      <c r="A211" s="45"/>
    </row>
    <row r="212" spans="1:1">
      <c r="A212" s="45"/>
    </row>
    <row r="213" spans="1:1">
      <c r="A213" s="45"/>
    </row>
    <row r="214" spans="1:1">
      <c r="A214" s="45"/>
    </row>
    <row r="215" spans="1:1">
      <c r="A215" s="45"/>
    </row>
    <row r="216" spans="1:1">
      <c r="A216" s="45"/>
    </row>
    <row r="217" spans="1:1">
      <c r="A217" s="45"/>
    </row>
    <row r="218" spans="1:1">
      <c r="A218" s="45"/>
    </row>
    <row r="219" spans="1:1">
      <c r="A219" s="45"/>
    </row>
    <row r="220" spans="1:1">
      <c r="A220" s="45"/>
    </row>
  </sheetData>
  <mergeCells count="11">
    <mergeCell ref="A8:G8"/>
    <mergeCell ref="A9:G9"/>
    <mergeCell ref="A47:G47"/>
    <mergeCell ref="A84:G84"/>
    <mergeCell ref="A1:G1"/>
    <mergeCell ref="A2:G2"/>
    <mergeCell ref="A4:G4"/>
    <mergeCell ref="A5:G5"/>
    <mergeCell ref="A6:G6"/>
    <mergeCell ref="A7:G7"/>
    <mergeCell ref="A10:G10"/>
  </mergeCells>
  <phoneticPr fontId="5" type="noConversion"/>
  <conditionalFormatting sqref="A11">
    <cfRule type="duplicateValues" dxfId="46" priority="6"/>
  </conditionalFormatting>
  <conditionalFormatting sqref="A21:A22 A12:A18 A24:A46">
    <cfRule type="duplicateValues" dxfId="45" priority="38"/>
  </conditionalFormatting>
  <conditionalFormatting sqref="A49:A83">
    <cfRule type="duplicateValues" dxfId="44" priority="44"/>
  </conditionalFormatting>
  <conditionalFormatting sqref="A86:A117">
    <cfRule type="duplicateValues" dxfId="43" priority="48"/>
  </conditionalFormatting>
  <conditionalFormatting sqref="A117">
    <cfRule type="duplicateValues" dxfId="42" priority="1"/>
  </conditionalFormatting>
  <conditionalFormatting sqref="A120:A146">
    <cfRule type="duplicateValues" dxfId="41" priority="51"/>
  </conditionalFormatting>
  <pageMargins left="0.25" right="0.25" top="0.75" bottom="0.75" header="0.3" footer="0.3"/>
  <pageSetup scale="72" fitToHeight="0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3577-FC36-453A-B75B-68EA2E67DE67}">
  <dimension ref="A1:K115"/>
  <sheetViews>
    <sheetView topLeftCell="A103" zoomScale="200" zoomScaleNormal="200" zoomScaleSheetLayoutView="100" workbookViewId="0">
      <selection activeCell="B105" sqref="B105"/>
    </sheetView>
  </sheetViews>
  <sheetFormatPr defaultColWidth="9.25" defaultRowHeight="12.5"/>
  <cols>
    <col min="1" max="16384" width="9.25" style="3"/>
  </cols>
  <sheetData>
    <row r="1" spans="1:11" s="1" customFormat="1" ht="25">
      <c r="A1" s="179" t="s">
        <v>214</v>
      </c>
      <c r="B1" s="179"/>
      <c r="C1" s="179"/>
      <c r="D1" s="179"/>
      <c r="E1" s="179"/>
      <c r="F1" s="179"/>
      <c r="G1" s="179"/>
      <c r="H1" s="179"/>
      <c r="I1" s="179"/>
      <c r="J1" s="2"/>
      <c r="K1" s="2"/>
    </row>
    <row r="2" spans="1:11" s="1" customFormat="1">
      <c r="A2" s="87"/>
      <c r="B2" s="87"/>
      <c r="C2" s="87"/>
      <c r="D2" s="87"/>
      <c r="E2" s="87"/>
      <c r="F2" s="87"/>
      <c r="G2" s="87"/>
      <c r="H2" s="87"/>
      <c r="I2" s="87"/>
    </row>
    <row r="3" spans="1:11" s="1" customFormat="1">
      <c r="A3" s="87"/>
      <c r="B3" s="87"/>
      <c r="C3" s="87"/>
      <c r="D3" s="87"/>
      <c r="E3" s="87"/>
      <c r="F3" s="87"/>
      <c r="G3" s="87"/>
      <c r="H3" s="87"/>
      <c r="I3" s="87"/>
    </row>
    <row r="4" spans="1:11" s="1" customFormat="1">
      <c r="A4" s="87"/>
      <c r="B4" s="87"/>
      <c r="C4" s="87"/>
      <c r="D4" s="87"/>
      <c r="E4" s="87"/>
      <c r="F4" s="87"/>
      <c r="G4" s="87"/>
      <c r="H4" s="87"/>
      <c r="I4" s="87"/>
    </row>
    <row r="5" spans="1:11" s="1" customFormat="1">
      <c r="A5" s="87"/>
      <c r="B5" s="87"/>
      <c r="C5" s="87"/>
      <c r="D5" s="87"/>
      <c r="E5" s="87"/>
      <c r="F5" s="87"/>
      <c r="G5" s="87"/>
      <c r="H5" s="87"/>
      <c r="I5" s="87"/>
    </row>
    <row r="6" spans="1:11" s="1" customFormat="1">
      <c r="A6" s="87"/>
      <c r="B6" s="87"/>
      <c r="C6" s="87"/>
      <c r="D6" s="87"/>
      <c r="E6" s="87"/>
      <c r="F6" s="87"/>
      <c r="G6" s="87"/>
      <c r="H6" s="87"/>
      <c r="I6" s="87"/>
    </row>
    <row r="7" spans="1:11" s="1" customFormat="1">
      <c r="A7" s="87"/>
      <c r="B7" s="87"/>
      <c r="C7" s="87"/>
      <c r="D7" s="87"/>
      <c r="E7" s="87"/>
      <c r="F7" s="87"/>
      <c r="G7" s="87"/>
      <c r="H7" s="87"/>
      <c r="I7" s="87"/>
    </row>
    <row r="8" spans="1:11" s="1" customFormat="1">
      <c r="A8" s="87"/>
      <c r="B8" s="87"/>
      <c r="C8" s="87"/>
      <c r="D8" s="87"/>
      <c r="E8" s="87"/>
      <c r="F8" s="87"/>
      <c r="G8" s="87"/>
      <c r="H8" s="87"/>
      <c r="I8" s="87"/>
    </row>
    <row r="9" spans="1:11" s="1" customFormat="1">
      <c r="A9" s="87"/>
      <c r="B9" s="87"/>
      <c r="C9" s="87"/>
      <c r="D9" s="87"/>
      <c r="E9" s="87"/>
      <c r="F9" s="87"/>
      <c r="G9" s="87"/>
      <c r="H9" s="87"/>
      <c r="I9" s="87"/>
    </row>
    <row r="10" spans="1:11" s="1" customFormat="1">
      <c r="A10" s="87"/>
      <c r="B10" s="87"/>
      <c r="C10" s="87"/>
      <c r="D10" s="87"/>
      <c r="E10" s="87"/>
      <c r="F10" s="87"/>
      <c r="G10" s="87"/>
      <c r="H10" s="87"/>
      <c r="I10" s="87"/>
    </row>
    <row r="11" spans="1:11" s="1" customFormat="1">
      <c r="A11" s="87"/>
      <c r="B11" s="87"/>
      <c r="C11" s="87"/>
      <c r="D11" s="87"/>
      <c r="E11" s="87"/>
      <c r="F11" s="87"/>
      <c r="G11" s="87"/>
      <c r="H11" s="87"/>
      <c r="I11" s="87"/>
    </row>
    <row r="12" spans="1:11" s="1" customFormat="1">
      <c r="A12" s="87"/>
      <c r="B12" s="87"/>
      <c r="C12" s="87"/>
      <c r="D12" s="87"/>
      <c r="E12" s="87"/>
      <c r="F12" s="87"/>
      <c r="G12" s="87"/>
      <c r="H12" s="87"/>
      <c r="I12" s="87"/>
    </row>
    <row r="13" spans="1:11" s="1" customFormat="1">
      <c r="A13" s="87"/>
      <c r="B13" s="87"/>
      <c r="C13" s="87"/>
      <c r="D13" s="87"/>
      <c r="E13" s="87"/>
      <c r="F13" s="87"/>
      <c r="G13" s="87"/>
      <c r="H13" s="87"/>
      <c r="I13" s="87"/>
    </row>
    <row r="14" spans="1:11" s="1" customFormat="1">
      <c r="A14" s="87"/>
      <c r="B14" s="87"/>
      <c r="C14" s="87"/>
      <c r="D14" s="87"/>
      <c r="E14" s="87"/>
      <c r="F14" s="87"/>
      <c r="G14" s="87"/>
      <c r="H14" s="87"/>
      <c r="I14" s="87"/>
    </row>
    <row r="15" spans="1:11" s="1" customFormat="1">
      <c r="A15" s="87"/>
      <c r="B15" s="87"/>
      <c r="C15" s="87"/>
      <c r="D15" s="87"/>
      <c r="E15" s="87"/>
      <c r="F15" s="87"/>
      <c r="G15" s="87"/>
      <c r="H15" s="87"/>
      <c r="I15" s="87"/>
    </row>
    <row r="16" spans="1:11" s="1" customFormat="1">
      <c r="A16" s="87"/>
      <c r="B16" s="87"/>
      <c r="C16" s="87"/>
      <c r="D16" s="87"/>
      <c r="E16" s="87"/>
      <c r="F16" s="87"/>
      <c r="G16" s="87"/>
      <c r="H16" s="87"/>
      <c r="I16" s="87"/>
    </row>
    <row r="17" spans="1:11" s="1" customFormat="1">
      <c r="A17" s="87"/>
      <c r="B17" s="87"/>
      <c r="C17" s="87"/>
      <c r="D17" s="87"/>
      <c r="E17" s="87"/>
      <c r="F17" s="87"/>
      <c r="G17" s="87"/>
      <c r="H17" s="87"/>
      <c r="I17" s="87"/>
    </row>
    <row r="18" spans="1:11" s="1" customFormat="1">
      <c r="A18" s="87"/>
      <c r="B18" s="87"/>
      <c r="C18" s="87"/>
      <c r="D18" s="87"/>
      <c r="E18" s="87"/>
      <c r="F18" s="87"/>
      <c r="G18" s="87"/>
      <c r="H18" s="87"/>
      <c r="I18" s="87"/>
    </row>
    <row r="19" spans="1:11" s="1" customFormat="1" ht="15.5" customHeight="1">
      <c r="A19" s="87"/>
      <c r="B19" s="87"/>
      <c r="C19" s="87"/>
      <c r="D19" s="87"/>
      <c r="E19" s="87"/>
      <c r="F19" s="87"/>
      <c r="G19" s="87"/>
      <c r="H19" s="87"/>
      <c r="I19" s="87"/>
    </row>
    <row r="20" spans="1:11" s="1" customFormat="1">
      <c r="A20" s="87"/>
      <c r="B20" s="87"/>
      <c r="C20" s="87"/>
      <c r="D20" s="87"/>
      <c r="E20" s="87"/>
      <c r="F20" s="87"/>
      <c r="G20" s="87"/>
      <c r="H20" s="87"/>
      <c r="I20" s="87"/>
    </row>
    <row r="21" spans="1:11" s="1" customFormat="1">
      <c r="A21" s="176" t="s">
        <v>215</v>
      </c>
      <c r="B21" s="180"/>
      <c r="C21" s="180"/>
      <c r="D21" s="180"/>
      <c r="E21" s="180"/>
      <c r="F21" s="180"/>
      <c r="G21" s="180"/>
      <c r="H21" s="180"/>
      <c r="I21" s="180"/>
    </row>
    <row r="22" spans="1:11" s="1" customFormat="1">
      <c r="A22" s="180"/>
      <c r="B22" s="180"/>
      <c r="C22" s="180"/>
      <c r="D22" s="180"/>
      <c r="E22" s="180"/>
      <c r="F22" s="180"/>
      <c r="G22" s="180"/>
      <c r="H22" s="180"/>
      <c r="I22" s="180"/>
    </row>
    <row r="23" spans="1:11" s="1" customForma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1" s="1" customForma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s="1" customForma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" customForma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s="1" customForma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</row>
    <row r="28" spans="1:11" s="1" customForma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29" spans="1:11" s="1" customForma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s="1" customForma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" customForma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1" s="1" customFormat="1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s="1" customForma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s="1" customForma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s="1" customForma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s="1" customForma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1" customForma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s="1" customForma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s="1" customForma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 s="1" customForma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s="1" customFormat="1" ht="28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</row>
    <row r="42" spans="1:11" s="1" customForma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s="1" customForma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s="1" customForma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s="1" customForma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</row>
    <row r="46" spans="1:11" s="1" customForma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</row>
    <row r="47" spans="1:11" s="1" customFormat="1" ht="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</row>
    <row r="48" spans="1:11" s="1" customFormat="1" ht="16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s="1" customForma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</row>
    <row r="50" spans="1:11" s="1" customForma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</row>
    <row r="51" spans="1:11" s="1" customForma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</row>
    <row r="52" spans="1:11" s="1" customForma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</row>
    <row r="53" spans="1:11" s="1" customFormat="1">
      <c r="A53" s="176" t="s">
        <v>216</v>
      </c>
      <c r="B53" s="180"/>
      <c r="C53" s="180"/>
      <c r="D53" s="180"/>
      <c r="E53" s="180"/>
      <c r="F53" s="180"/>
      <c r="G53" s="180"/>
      <c r="H53" s="180"/>
      <c r="I53" s="180"/>
      <c r="J53" s="87"/>
      <c r="K53" s="87"/>
    </row>
    <row r="54" spans="1:11" s="1" customFormat="1">
      <c r="A54" s="180"/>
      <c r="B54" s="180"/>
      <c r="C54" s="180"/>
      <c r="D54" s="180"/>
      <c r="E54" s="180"/>
      <c r="F54" s="180"/>
      <c r="G54" s="180"/>
      <c r="H54" s="180"/>
      <c r="I54" s="180"/>
      <c r="J54" s="87"/>
      <c r="K54" s="87"/>
    </row>
    <row r="55" spans="1:11" s="1" customForma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</row>
    <row r="56" spans="1:11" s="1" customForma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</row>
    <row r="57" spans="1:11" s="1" customForma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</row>
    <row r="58" spans="1:11" s="1" customForma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</row>
    <row r="59" spans="1:11" s="1" customForma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</row>
    <row r="60" spans="1:11" s="1" customForma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</row>
    <row r="61" spans="1:11" s="1" customForma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</row>
    <row r="62" spans="1:11" s="1" customForma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</row>
    <row r="63" spans="1:11" s="1" customForma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</row>
    <row r="64" spans="1:11" s="1" customFormat="1" ht="28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</row>
    <row r="65" spans="1:11" s="1" customForma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</row>
    <row r="66" spans="1:11" s="1" customForma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</row>
    <row r="67" spans="1:11" s="1" customForma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</row>
    <row r="68" spans="1:11" s="1" customForma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</row>
    <row r="69" spans="1:11" s="1" customForma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</row>
    <row r="70" spans="1:11" s="1" customForma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</row>
    <row r="71" spans="1:11" s="1" customForma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</row>
    <row r="72" spans="1:11" s="1" customForma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</row>
    <row r="73" spans="1:11" s="1" customForma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</row>
    <row r="74" spans="1:11" s="1" customForma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</row>
    <row r="75" spans="1:11" s="1" customForma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</row>
    <row r="76" spans="1:11" s="1" customForma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</row>
    <row r="77" spans="1:11" s="1" customForma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</row>
    <row r="78" spans="1:11" s="1" customForma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</row>
    <row r="79" spans="1:11" s="1" customForma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</row>
    <row r="80" spans="1:11" s="1" customForma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</row>
    <row r="81" spans="1:11" s="1" customForma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</row>
    <row r="82" spans="1:11" s="1" customForma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</row>
    <row r="83" spans="1:11" s="1" customForma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</row>
    <row r="84" spans="1:11" s="1" customForma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</row>
    <row r="85" spans="1:11" s="1" customForma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</row>
    <row r="86" spans="1:11" s="1" customForma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</row>
    <row r="87" spans="1:11" s="1" customForma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</row>
    <row r="88" spans="1:11" s="1" customFormat="1">
      <c r="A88" s="87"/>
      <c r="B88" s="87"/>
      <c r="C88" s="87"/>
      <c r="D88" s="87"/>
      <c r="E88" s="87"/>
      <c r="F88" s="87"/>
      <c r="G88" s="87"/>
      <c r="H88" s="87"/>
      <c r="I88" s="87"/>
    </row>
    <row r="89" spans="1:11" s="1" customFormat="1">
      <c r="A89" s="87"/>
      <c r="B89" s="87"/>
      <c r="C89" s="87"/>
      <c r="D89" s="87"/>
      <c r="E89" s="87"/>
      <c r="F89" s="87"/>
      <c r="G89" s="87"/>
      <c r="H89" s="87"/>
      <c r="I89" s="87"/>
    </row>
    <row r="90" spans="1:11" s="1" customFormat="1">
      <c r="A90" s="87"/>
      <c r="B90" s="87"/>
      <c r="C90" s="87"/>
      <c r="D90" s="87"/>
      <c r="E90" s="87"/>
      <c r="F90" s="87"/>
      <c r="G90" s="87"/>
      <c r="H90" s="87"/>
      <c r="I90" s="87"/>
    </row>
    <row r="91" spans="1:11" s="1" customFormat="1">
      <c r="A91" s="87"/>
      <c r="B91" s="87"/>
      <c r="C91" s="87"/>
      <c r="D91" s="87"/>
      <c r="E91" s="87"/>
      <c r="F91" s="87"/>
      <c r="G91" s="87"/>
      <c r="H91" s="87"/>
      <c r="I91" s="87"/>
    </row>
    <row r="92" spans="1:11" s="1" customFormat="1">
      <c r="A92" s="87"/>
      <c r="B92" s="87"/>
      <c r="C92" s="87"/>
      <c r="D92" s="87"/>
      <c r="E92" s="87"/>
      <c r="F92" s="87"/>
      <c r="G92" s="87"/>
      <c r="H92" s="87"/>
      <c r="I92" s="87"/>
    </row>
    <row r="93" spans="1:11" s="1" customFormat="1">
      <c r="A93" s="87"/>
      <c r="B93" s="87"/>
      <c r="C93" s="87"/>
      <c r="D93" s="87"/>
      <c r="E93" s="87"/>
      <c r="F93" s="87"/>
      <c r="G93" s="87"/>
      <c r="H93" s="87"/>
      <c r="I93" s="87"/>
    </row>
    <row r="94" spans="1:11" s="1" customFormat="1">
      <c r="A94" s="176" t="s">
        <v>143</v>
      </c>
      <c r="B94" s="177"/>
      <c r="C94" s="177"/>
      <c r="D94" s="177"/>
      <c r="E94" s="177"/>
      <c r="F94" s="177"/>
      <c r="G94" s="177"/>
      <c r="H94" s="177"/>
      <c r="I94" s="177"/>
    </row>
    <row r="95" spans="1:11" s="1" customFormat="1">
      <c r="A95" s="177"/>
      <c r="B95" s="177"/>
      <c r="C95" s="177"/>
      <c r="D95" s="177"/>
      <c r="E95" s="177"/>
      <c r="F95" s="177"/>
      <c r="G95" s="177"/>
      <c r="H95" s="177"/>
      <c r="I95" s="177"/>
    </row>
    <row r="96" spans="1:11" s="1" customFormat="1">
      <c r="A96" s="87"/>
      <c r="B96" s="87"/>
      <c r="C96" s="87"/>
      <c r="D96" s="87"/>
      <c r="E96" s="87"/>
      <c r="F96" s="87"/>
      <c r="G96" s="87"/>
      <c r="H96" s="87"/>
      <c r="I96" s="87"/>
    </row>
    <row r="97" spans="1:9" s="1" customFormat="1">
      <c r="A97" s="87"/>
      <c r="B97" s="87"/>
      <c r="C97" s="87"/>
      <c r="D97" s="87"/>
      <c r="E97" s="87"/>
      <c r="F97" s="87"/>
      <c r="G97" s="87"/>
      <c r="H97" s="87"/>
      <c r="I97" s="87"/>
    </row>
    <row r="98" spans="1:9" s="1" customFormat="1">
      <c r="A98" s="87"/>
      <c r="B98" s="87"/>
      <c r="C98" s="87"/>
      <c r="D98" s="87"/>
      <c r="E98" s="87"/>
      <c r="F98" s="87"/>
      <c r="G98" s="87"/>
      <c r="H98" s="87"/>
      <c r="I98" s="87"/>
    </row>
    <row r="99" spans="1:9">
      <c r="A99" s="90"/>
      <c r="B99" s="90"/>
      <c r="C99" s="90"/>
      <c r="D99" s="90"/>
      <c r="E99" s="90"/>
      <c r="F99" s="90"/>
      <c r="G99" s="90"/>
      <c r="H99" s="90"/>
      <c r="I99" s="90"/>
    </row>
    <row r="100" spans="1:9">
      <c r="A100" s="90"/>
      <c r="B100" s="90"/>
      <c r="C100" s="90"/>
      <c r="D100" s="90"/>
      <c r="E100" s="90"/>
      <c r="F100" s="90"/>
      <c r="G100" s="90"/>
      <c r="H100" s="90"/>
      <c r="I100" s="90"/>
    </row>
    <row r="101" spans="1:9">
      <c r="A101" s="90"/>
      <c r="B101" s="90"/>
      <c r="C101" s="90"/>
      <c r="D101" s="90"/>
      <c r="E101" s="90"/>
      <c r="F101" s="90"/>
      <c r="G101" s="90"/>
      <c r="H101" s="90"/>
      <c r="I101" s="90"/>
    </row>
    <row r="102" spans="1:9">
      <c r="A102" s="90"/>
      <c r="B102" s="90"/>
      <c r="C102" s="90"/>
      <c r="D102" s="90"/>
      <c r="E102" s="90"/>
      <c r="F102" s="90"/>
      <c r="G102" s="90"/>
      <c r="H102" s="90"/>
      <c r="I102" s="90"/>
    </row>
    <row r="103" spans="1:9">
      <c r="A103" s="90"/>
      <c r="B103" s="90"/>
      <c r="C103" s="90"/>
      <c r="D103" s="90"/>
      <c r="E103" s="90"/>
      <c r="F103" s="90"/>
      <c r="G103" s="90"/>
      <c r="H103" s="90"/>
      <c r="I103" s="90"/>
    </row>
    <row r="104" spans="1:9">
      <c r="A104" s="90"/>
      <c r="B104" s="90"/>
      <c r="C104" s="90"/>
      <c r="D104" s="90"/>
      <c r="E104" s="90"/>
      <c r="F104" s="90"/>
      <c r="G104" s="90"/>
      <c r="H104" s="90"/>
      <c r="I104" s="90"/>
    </row>
    <row r="105" spans="1:9">
      <c r="A105" s="90"/>
      <c r="B105" s="90"/>
      <c r="C105" s="90"/>
      <c r="D105" s="90"/>
      <c r="E105" s="90"/>
      <c r="F105" s="90"/>
      <c r="G105" s="90"/>
      <c r="H105" s="90"/>
      <c r="I105" s="90"/>
    </row>
    <row r="106" spans="1:9">
      <c r="A106" s="90"/>
      <c r="B106" s="90"/>
      <c r="C106" s="90"/>
      <c r="D106" s="90"/>
      <c r="E106" s="90"/>
      <c r="F106" s="90"/>
      <c r="G106" s="90"/>
      <c r="H106" s="90"/>
      <c r="I106" s="90"/>
    </row>
    <row r="107" spans="1:9">
      <c r="A107" s="90"/>
      <c r="B107" s="90"/>
      <c r="C107" s="90"/>
      <c r="D107" s="90"/>
      <c r="E107" s="90"/>
      <c r="F107" s="90"/>
      <c r="G107" s="90"/>
      <c r="H107" s="90"/>
      <c r="I107" s="90"/>
    </row>
    <row r="108" spans="1:9">
      <c r="A108" s="90"/>
      <c r="B108" s="90"/>
      <c r="C108" s="90"/>
      <c r="D108" s="90"/>
      <c r="E108" s="90"/>
      <c r="F108" s="90"/>
      <c r="G108" s="90"/>
      <c r="H108" s="90"/>
      <c r="I108" s="90"/>
    </row>
    <row r="109" spans="1:9">
      <c r="A109" s="90"/>
      <c r="B109" s="90"/>
      <c r="C109" s="90"/>
      <c r="D109" s="90"/>
      <c r="E109" s="90"/>
      <c r="F109" s="90"/>
      <c r="G109" s="90"/>
      <c r="H109" s="90"/>
      <c r="I109" s="90"/>
    </row>
    <row r="110" spans="1:9">
      <c r="A110" s="90"/>
      <c r="B110" s="90"/>
      <c r="C110" s="90"/>
      <c r="D110" s="90"/>
      <c r="E110" s="90"/>
      <c r="F110" s="90"/>
      <c r="G110" s="90"/>
      <c r="H110" s="90"/>
      <c r="I110" s="90"/>
    </row>
    <row r="111" spans="1:9">
      <c r="A111" s="90"/>
      <c r="B111" s="90"/>
      <c r="C111" s="90"/>
      <c r="D111" s="90"/>
      <c r="E111" s="90"/>
      <c r="F111" s="90"/>
      <c r="G111" s="90"/>
      <c r="H111" s="90"/>
      <c r="I111" s="90"/>
    </row>
    <row r="112" spans="1:9">
      <c r="A112" s="90"/>
      <c r="B112" s="90"/>
      <c r="C112" s="90"/>
      <c r="D112" s="90"/>
      <c r="E112" s="90"/>
      <c r="F112" s="90"/>
      <c r="G112" s="90"/>
      <c r="H112" s="90"/>
      <c r="I112" s="90"/>
    </row>
    <row r="113" spans="1:9">
      <c r="A113" s="90"/>
      <c r="B113" s="90"/>
      <c r="C113" s="90"/>
      <c r="D113" s="90"/>
      <c r="E113" s="90"/>
      <c r="F113" s="90"/>
      <c r="G113" s="90"/>
      <c r="H113" s="90"/>
      <c r="I113" s="90"/>
    </row>
    <row r="114" spans="1:9">
      <c r="A114" s="90"/>
      <c r="B114" s="90"/>
      <c r="C114" s="90"/>
      <c r="D114" s="90"/>
      <c r="E114" s="90"/>
      <c r="F114" s="90"/>
      <c r="G114" s="90"/>
      <c r="H114" s="90"/>
      <c r="I114" s="90"/>
    </row>
    <row r="115" spans="1:9">
      <c r="A115" s="90"/>
      <c r="B115" s="90"/>
      <c r="C115" s="90"/>
      <c r="D115" s="90"/>
      <c r="E115" s="90"/>
      <c r="F115" s="90"/>
      <c r="G115" s="90"/>
      <c r="H115" s="90"/>
      <c r="I115" s="90"/>
    </row>
  </sheetData>
  <mergeCells count="6">
    <mergeCell ref="A94:I95"/>
    <mergeCell ref="A41:K41"/>
    <mergeCell ref="A64:K64"/>
    <mergeCell ref="A1:I1"/>
    <mergeCell ref="A21:I22"/>
    <mergeCell ref="A53:I54"/>
  </mergeCells>
  <pageMargins left="0.7" right="0.7" top="0.75" bottom="0.75" header="0.3" footer="0.3"/>
  <pageSetup orientation="portrait" r:id="rId1"/>
  <rowBreaks count="1" manualBreakCount="1">
    <brk id="4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Romans B</vt:lpstr>
      <vt:lpstr>Couvertures</vt:lpstr>
      <vt:lpstr>Couvertures!Print_Area</vt:lpstr>
      <vt:lpstr>'Romans B'!Print_Area</vt:lpstr>
    </vt:vector>
  </TitlesOfParts>
  <Company>Scholastic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Blom, Noémi</dc:creator>
  <cp:lastModifiedBy>Galardo, Elsa</cp:lastModifiedBy>
  <cp:lastPrinted>2026-03-19T13:25:03Z</cp:lastPrinted>
  <dcterms:created xsi:type="dcterms:W3CDTF">2025-02-05T14:27:55Z</dcterms:created>
  <dcterms:modified xsi:type="dcterms:W3CDTF">2026-03-19T13:25:08Z</dcterms:modified>
</cp:coreProperties>
</file>